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9300" tabRatio="500"/>
  </bookViews>
  <sheets>
    <sheet name="Info 1" sheetId="1" r:id="rId1"/>
    <sheet name="Info 2" sheetId="2" r:id="rId2"/>
  </sheets>
  <definedNames>
    <definedName name="_xlnm._FilterDatabase" localSheetId="0" hidden="1">'Info 1'!$A$7:$AH$109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 l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62" i="1"/>
  <c r="F63" i="1"/>
  <c r="F64" i="1"/>
  <c r="F65" i="1"/>
  <c r="F66" i="1"/>
  <c r="F67" i="1"/>
  <c r="F68" i="1"/>
  <c r="F69" i="1"/>
  <c r="F70" i="1"/>
  <c r="F71" i="1"/>
  <c r="F61" i="1"/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 l="1"/>
  <c r="F35" i="1"/>
  <c r="F34" i="1"/>
  <c r="F33" i="1"/>
  <c r="F32" i="1"/>
  <c r="F24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9" i="1"/>
  <c r="F8" i="1"/>
</calcChain>
</file>

<file path=xl/sharedStrings.xml><?xml version="1.0" encoding="utf-8"?>
<sst xmlns="http://schemas.openxmlformats.org/spreadsheetml/2006/main" count="1156" uniqueCount="278">
  <si>
    <t>Razón social</t>
  </si>
  <si>
    <t>RFC</t>
  </si>
  <si>
    <t>Domicilio</t>
  </si>
  <si>
    <t>Representante legal</t>
  </si>
  <si>
    <t>Correo electrónico</t>
  </si>
  <si>
    <t>Teléfono</t>
  </si>
  <si>
    <t>Justificación de la contratación</t>
  </si>
  <si>
    <t>Cantidad</t>
  </si>
  <si>
    <t>Descripción del bien o servicio</t>
  </si>
  <si>
    <t>Especificaciones técnicas del bien o servicio</t>
  </si>
  <si>
    <t>Precio unitario</t>
  </si>
  <si>
    <t>Tipo de procedimiento de contratación utilizado</t>
  </si>
  <si>
    <t>Importe total</t>
  </si>
  <si>
    <t>Información sobre las compras y contrataciones</t>
  </si>
  <si>
    <t>Período: DEL 01 AL 31 DE MARZO</t>
  </si>
  <si>
    <t>DEPENDENCIA/ENTIDAD</t>
  </si>
  <si>
    <t>CONTRATO</t>
  </si>
  <si>
    <t>PROVEEDOR</t>
  </si>
  <si>
    <t>Fecha de entrega</t>
  </si>
  <si>
    <t>Lugar y condiciones de entrega</t>
  </si>
  <si>
    <t>Nombre del responsable de la contratación</t>
  </si>
  <si>
    <t xml:space="preserve">Población o necesidad a la que responde la contratación </t>
  </si>
  <si>
    <t>Hoja 1 de 3</t>
  </si>
  <si>
    <t>Hoja 2 de 3</t>
  </si>
  <si>
    <t>Hoja 3 de 3</t>
  </si>
  <si>
    <t>Nombre del Titular de la Dependencia ó Entidad</t>
  </si>
  <si>
    <t>Mecanismos y elementos para la verificación del cumplimiento del contrato</t>
  </si>
  <si>
    <t>Transparencia en el ejercicio de los recursos destinados a la emergencia por el COVID-19 en SONORA</t>
  </si>
  <si>
    <t>Información del proveedor</t>
  </si>
  <si>
    <t>Información del contrato</t>
  </si>
  <si>
    <t xml:space="preserve">los gobiernos informen sobre el origen de los recursos que se tienen disponibles para afrontar la contingencia que atraviesen, las afectaciones presupuestarias que podrían sufrir otras partidas o fondos, así como la justificación para su determinación y las reglas generales que deberán regir el uso de esos recursos. Estas reglas deberán definir: </t>
  </si>
  <si>
    <t>SERVICIOS DE SALUD DE SONORA</t>
  </si>
  <si>
    <t>ADOLFO ENRIQUE CLAUSEN IBERRI</t>
  </si>
  <si>
    <t>ALFREDO DE JESÚS LÓPEZ MERCADO</t>
  </si>
  <si>
    <t>ADJUDICACIÓN DIRECTA</t>
  </si>
  <si>
    <t>Excepción a la licitación pública, para adquirir de manera directa bienes y contratar servicios cuando peligre o se altere el orden social, la economía, los servicios públicos, la salubridad, la seguridad o el ambiente de alguna zona o región del país como consecuencia de caso fortuito o de fuerza mayor, con  base en el artículo 41, fracción II de la Ley de Adquisiciones, Arrendamientos y Servicios del Sector Público, en relación con el artículo 27, fracción I, de la Ley de Adquisiciones, Arrendamientos y Prestación de Servicios Relacionados con Bienes Muebles de la Administración Pública Estatal.</t>
  </si>
  <si>
    <t>La entrega de los bienes de consumo (medicamento, material de curación y de laboratorio), se realizará en un horario de 8:00 a 16:00 horas en el Almacén Estatal de Abastecimiento, ubicado en Boulevard Antonio Quiroga número 90, Col. El Llanito, C.P. 83210; Hermosillo, Sonora.</t>
  </si>
  <si>
    <t>VENTILADOR DE TRANSPORTE</t>
  </si>
  <si>
    <t>MEDICINA INTEGRAL Y FARMACEUTICA DE SONORA MIFSA, SA DE CV</t>
  </si>
  <si>
    <t xml:space="preserve">VENTILADOR </t>
  </si>
  <si>
    <t>VENTILADOR AVEA COMBO</t>
  </si>
  <si>
    <t>VENTILADOR DE TRANSPORTE MAGNAMED OXIMAG</t>
  </si>
  <si>
    <t>MONITOR</t>
  </si>
  <si>
    <t>MONITOR DE SIGNOS VITALES MODELO UMEC 12</t>
  </si>
  <si>
    <t>MONITOR DE SIGNOS VITALES MODELO UMEC 12 TOUCH</t>
  </si>
  <si>
    <t>MONITOR DE SIGNOS VITALES MODELO UMEC 10</t>
  </si>
  <si>
    <t>MONITOR DE SIGNOS VITALES MODELO PM9000</t>
  </si>
  <si>
    <t>MONITOR DE SIGNOS VITALES MODELO PM6000</t>
  </si>
  <si>
    <t>MONITOR DE SIGNOS VITALES MODELO M9500</t>
  </si>
  <si>
    <t>MONITOR DE SIGNOS VITALES MODELO A6</t>
  </si>
  <si>
    <t>MONITOR DE SIGNOS VITALES MODELO IM60</t>
  </si>
  <si>
    <t>MONITOR DE SIGNOS VITALES MODELO PRO M8</t>
  </si>
  <si>
    <t>MONITOR DE SIGNOS VITALES MODELO M12 C/ IMPRESORA</t>
  </si>
  <si>
    <t>MONITOR DE SIGNOS VITALES MODELO PROM12</t>
  </si>
  <si>
    <t>CAMILLA DE TRANSPORTE</t>
  </si>
  <si>
    <t>CAMA HOSPITALARIA ELECTRICA DE MULTIPLES POSICIONES</t>
  </si>
  <si>
    <t>CAMA HOSPITALARIA</t>
  </si>
  <si>
    <t>OPERADORA COMERCIAL INTEGRAL, SA DE CV</t>
  </si>
  <si>
    <t>CATRE</t>
  </si>
  <si>
    <t>CARLOS ROSAS MARTINEZ</t>
  </si>
  <si>
    <t xml:space="preserve">SOLUCION HARMANN </t>
  </si>
  <si>
    <t xml:space="preserve">SOLUCION HARMANN S.I. ENVASE DE 250 ML </t>
  </si>
  <si>
    <t>ABASTECEDORA DE INSUMOS PARA LA SALUD, SA DE CV</t>
  </si>
  <si>
    <t xml:space="preserve">CLORURO DE SODIO </t>
  </si>
  <si>
    <t>CLORURO DE SODIO S.I. AL 0.9% ENVASE DE 1000ML</t>
  </si>
  <si>
    <t>RESPIRADOR</t>
  </si>
  <si>
    <t>RESPIRADOR FILTRANTE 95% DE FILTRACION DE PARTICULAS</t>
  </si>
  <si>
    <t>COMERCIALIZADORA SANITARIA, SA DE CV</t>
  </si>
  <si>
    <t>SOLDADURAS ESPECIALIZADAS DE SONORA, SA DE CV</t>
  </si>
  <si>
    <t>COMERCIALIZADORA VENEVICHI, SA DE CV</t>
  </si>
  <si>
    <t>BATA DESECHABLE</t>
  </si>
  <si>
    <t>NASALUD, S DE RL DE CV</t>
  </si>
  <si>
    <t>-     La entrega de los bienes de activo fijo (equipo médico y mobiliario), se realizará en un horario de 8:00 a 16:00 horas en el Almacén Estatal de Activo Fijo, ubicado en Calle Mochis y Boulevard Solidaridad, sin número, Col. Emiliano Zapata, C.P.83280; Hermosillo, Sonora.</t>
  </si>
  <si>
    <t xml:space="preserve">DETERGENTE </t>
  </si>
  <si>
    <t>DETERGENTE EN POLVO</t>
  </si>
  <si>
    <t xml:space="preserve">LIMPIADOR LIQUIDO CON AMONIA </t>
  </si>
  <si>
    <t>PEPEL HIGIENICO</t>
  </si>
  <si>
    <t>PAPEL HIGIENICO 200 MTS CAJA CON 200 MTS 12 ROLLO</t>
  </si>
  <si>
    <t>TOALLA INTERDOBLADA</t>
  </si>
  <si>
    <t>TOALLA INTERDOBLADA CAJA CON 100 PIEZAS CON 20 PAQUETES</t>
  </si>
  <si>
    <t>DEX DEL NOROESTE, SA DE CV</t>
  </si>
  <si>
    <t>GEL ANTIBACTERIAL</t>
  </si>
  <si>
    <t>GEL ANTIBACTERIAL AL 70% GALON DE 4 LITROS</t>
  </si>
  <si>
    <t>LABORATORIOS AEQ, SA DE CV</t>
  </si>
  <si>
    <t>DNO010619953</t>
  </si>
  <si>
    <t>AGUASCALIENTES, NÚMERO 217 ENTRE CALLE REFORMA Y GUADALUPE VICTORIA, COLONIA SAN BENITO,C.P. 83190, EN LA CIUDAD DE HERMOSILLO, SONORA,</t>
  </si>
  <si>
    <t>JOAQUIN AGUILAR GUTIERREZ</t>
  </si>
  <si>
    <t>LAE161207RC4</t>
  </si>
  <si>
    <t>OTHÓN ALMADA NÚMERO 166 ENTRE GENERAL PIÑA Y JUAN ALDAMA, COLONIA BALDERRAMA, C.P. 83180, HERMOSILLO, SONORA,</t>
  </si>
  <si>
    <t>RABINDRANATH VALDEZ CONTRERAS</t>
  </si>
  <si>
    <t>GERMICIDA</t>
  </si>
  <si>
    <t>GERMICIDA GALON</t>
  </si>
  <si>
    <t>CSA950626BE2</t>
  </si>
  <si>
    <t>JALISCO NÚMERO 223 SUR, ENTRE AVENIDAS GUERRERO Y NO REELECCIÓN, COLONIA CENTRO, CIUDAD OBREGÓN, SONORA</t>
  </si>
  <si>
    <t xml:space="preserve">LIMPIADOR LIQUIDO DE PINO </t>
  </si>
  <si>
    <t>LIMPADOR LIQUIDO DE PINO GALON 3.79 LTS</t>
  </si>
  <si>
    <t>LIMPIADOR LIQUIDO MULTIUSOS</t>
  </si>
  <si>
    <t>LIMPIADOR LIQUIDO MULTIUSOS CONCENTRADO GALON 3.79 LTS</t>
  </si>
  <si>
    <t>JABON LIQUIDO</t>
  </si>
  <si>
    <t>JABON LIQUIDO PARA MANOS GALON 3.79 LTS</t>
  </si>
  <si>
    <t xml:space="preserve">TRAPEADOR DE ALGODÓN </t>
  </si>
  <si>
    <t>TRAPEADOR DE ALGODÓN DE 750 GR MANGO MADERA FORRO PLASTICO</t>
  </si>
  <si>
    <t>ACIDO MURIATICO</t>
  </si>
  <si>
    <t>ACIDO MURIATICO LITRO</t>
  </si>
  <si>
    <t>AROMATIZANTE</t>
  </si>
  <si>
    <t xml:space="preserve">AROMATIZANTE EN AEROSOL 226GR </t>
  </si>
  <si>
    <t>AROMATIZANTE LIQUIDO CONCENRADO GALON 3.79</t>
  </si>
  <si>
    <t>BOLSA</t>
  </si>
  <si>
    <t xml:space="preserve">BOLSA ROJA 60 X 60 CMS </t>
  </si>
  <si>
    <t>BOLSA ROJA JUMBO CALIBRE 200</t>
  </si>
  <si>
    <t>GUANTE</t>
  </si>
  <si>
    <t>GUANTE NEGRO INDUSTRIAL LARGO PAR</t>
  </si>
  <si>
    <t>TOALLA</t>
  </si>
  <si>
    <t>TOALLA EN ROLLO 180 MTS CAJA CON 6 ROLLOS</t>
  </si>
  <si>
    <t>FRANELA 60 CM</t>
  </si>
  <si>
    <t>FRANELA 60 CM ANCHO METRO</t>
  </si>
  <si>
    <t>BOLSA NEGRA PARA BASURA 6 MIC 24X24 ROLLO C/50 PZAS</t>
  </si>
  <si>
    <t>BOLSA NEGRA 70X30X1.20 CALIBRE 200 KILO</t>
  </si>
  <si>
    <t>BOLSA NEGRA PARA BASURA 8 MIC 30X37 ROLLO CON 25 PIEZAS</t>
  </si>
  <si>
    <t>BOLSA NEGRA PARA BASURA ALTA DENSIDAD 40X48 14 MIC ROLLO CON 25 PIEZAS</t>
  </si>
  <si>
    <t xml:space="preserve">BOLSA AMARILLA PRBI 60X60 </t>
  </si>
  <si>
    <t xml:space="preserve">CLORO </t>
  </si>
  <si>
    <t>CLORO AL 6% GALON</t>
  </si>
  <si>
    <t>OSELTAMIVIR</t>
  </si>
  <si>
    <t>OSELTAMIVIR 75 MG ENVASE CON 10 CAPSULAS</t>
  </si>
  <si>
    <t>AZITROMICINA</t>
  </si>
  <si>
    <t>AZITROMICINA SUSPENSION 200 MG</t>
  </si>
  <si>
    <t>DISTRIBUIDORA DE MEDICAMENTOS DISTRUMED, S.A. DE C.V.</t>
  </si>
  <si>
    <t>DMD180626NQ1</t>
  </si>
  <si>
    <t>ANTONIO ROSALES NÚMERO 197, ENTRE CALLE ANDRADE Y ESQUINA, COLONIA CENTRO, C.P. 8000, CULIACÁN, SINALOA.</t>
  </si>
  <si>
    <t>PLINIO EDUARDO LÓPEZ SOTO</t>
  </si>
  <si>
    <t>MIF0705147T6</t>
  </si>
  <si>
    <t>HUATACHIVE 209 NORTE, COLONIA CUAUHTÉMOC, CIUDAD OBREGÓN, SONORA; C.P. 85110.</t>
  </si>
  <si>
    <t>PABLO MORALES ALFARO</t>
  </si>
  <si>
    <t>OCI071011UX5</t>
  </si>
  <si>
    <t>CHIMALHUACÁN 3569 G, CIUDAD DEL SOL, C.P. 45050; ZAPOPAN JALISCO.</t>
  </si>
  <si>
    <t>JOSÉ OCTAVIO VALENZUELA ESQUER</t>
  </si>
  <si>
    <t>ROMC7812132F7</t>
  </si>
  <si>
    <t>CALLE BOSQUE FRONDOSO 5, FRACCIONAMIENTO LA MESA 84094, NOGALES, SONORA.</t>
  </si>
  <si>
    <t>AIS091015H50</t>
  </si>
  <si>
    <t>NORTE NÚMERO INTERIOR 31 A EXTERIOR, NÚMERO EXTERIOR 36-A, COLONIA NUEVO INDUSTRIAL VALLEJO, C.P. 07700; GUSTAVO A. MADERO; CIUDAD DE MÉXICO.</t>
  </si>
  <si>
    <t>OSCAR BARAJAS GONZÁLEZ</t>
  </si>
  <si>
    <t>JALISCO NÚMERO 223 SUR, ENTRE AVENIDAS GUERRERO Y NO REELECCIÓN, COLONIA CENTRO, CIUDAD OBREGÓN, MUNICIPIO DE CAJEME, ESTADO DE SONORA</t>
  </si>
  <si>
    <t>JAIME DE LA PUENTE SANCHEZ</t>
  </si>
  <si>
    <t>SES1305148D1</t>
  </si>
  <si>
    <t>AVENIDA ENRIQUE QUIJADA NUMERO EXTERIOR 669, ENTRE REPUBLICA DE HAITÍ Y REPUBLICA DE PUERTO RICO, COLONIA EL SAHUARO, EN HERMOSILLO, SONORA.</t>
  </si>
  <si>
    <t>OMAR GAVIÑO SANCHEZ</t>
  </si>
  <si>
    <t>CVE171024V92</t>
  </si>
  <si>
    <t>CALLE PLATA DE SAN JOSÉ NUMERO 415-A, ENTRE ALUMINIO DE SAN JOSÉ Y ESTAÑO DE SAN JOSÉ, COLONIA SAN JOSÉ DE CONSUELO, CÓDIGO POSTAL 37200, EN LEÓN DE LOS ALDAMA, GUANAJUATO.</t>
  </si>
  <si>
    <t>JOSÉ NICOLÁS RAMÍREZ PARAMO</t>
  </si>
  <si>
    <t>NAS110927N4A</t>
  </si>
  <si>
    <t>CALLE LITORAL, NÚMERO 2676, ENTRE CALLES DIAMANTE Y CUARZO, COLONIA BOSQUES DE LA VICTORIA, CÓDIGO POSTAL 44540, EN LA CIUDAD DE GUADALAJARA, JALISCO</t>
  </si>
  <si>
    <t>ALBERTO GAETA AVENDAÑO</t>
  </si>
  <si>
    <t>0144 4 13 60 01</t>
  </si>
  <si>
    <t>proyectos@mifsa.mx</t>
  </si>
  <si>
    <t>33 36 32 87 90</t>
  </si>
  <si>
    <t>licitaciones@biomedicaenlinea.com</t>
  </si>
  <si>
    <t>63 13 12 10 17</t>
  </si>
  <si>
    <t>centrocomercialdelnorte@live.com.mx</t>
  </si>
  <si>
    <t>55 30 67 64 30</t>
  </si>
  <si>
    <t>licitaciones@abisalud.com</t>
  </si>
  <si>
    <t>66 22 12 12 21</t>
  </si>
  <si>
    <t>almadelapuente@comercialsanitaria.com.mx</t>
  </si>
  <si>
    <t>66 22 16 75 91</t>
  </si>
  <si>
    <t>ses.utp@hotmail.com</t>
  </si>
  <si>
    <t>47 77 18 13 72</t>
  </si>
  <si>
    <t>tobiasmariana8@gmail.com</t>
  </si>
  <si>
    <t>33 15 24 62 61</t>
  </si>
  <si>
    <t>admnistracion@nasalud.com</t>
  </si>
  <si>
    <t>aguilar.joaquin@gmail.com</t>
  </si>
  <si>
    <t>66 73 43 24 65</t>
  </si>
  <si>
    <t>distrumedmt@gmail.com</t>
  </si>
  <si>
    <t>66 22 15 82 54</t>
  </si>
  <si>
    <t>AZITROMICINA TABLETA 500 MG ENVASE CON 3 TABLETAS</t>
  </si>
  <si>
    <t>FARMACEUTICA LOS ARCOS, SA DE CV</t>
  </si>
  <si>
    <t>FAR980404RT6</t>
  </si>
  <si>
    <t xml:space="preserve">HERNANDO DE SOTO NÚMERO 2, ENTRE DOMINGO OLIVARES Y FRAY PEDRO DE GANTE, COLONIA LOS ARCOS, C.P. 83250, HERMOSILLO, SONORA. </t>
  </si>
  <si>
    <t>GUADALUPE ANGULO GUERRERO</t>
  </si>
  <si>
    <t>66 22 18 57 35</t>
  </si>
  <si>
    <t>mayormed@hotmail.com</t>
  </si>
  <si>
    <t>DEL 23 DE MARZO AL 30 DE ABRIL</t>
  </si>
  <si>
    <t>DEL 17 DE MARZO AL 30 DE ABRIL</t>
  </si>
  <si>
    <t>GHC SOLUCIONES, S. DE R.L. DE C.V.</t>
  </si>
  <si>
    <t>GSO121010C3A</t>
  </si>
  <si>
    <t>PAFNUNCIO PADILLA ENTRE NÚMERO 26 PISO 3 INTERIOR 3B, COLONIA CIUDAD SATÉLITE, C.P. 53100, EN LA CIUDAD DE NAUCALPAN DE JUÁREZ</t>
  </si>
  <si>
    <t>EDUARDO CASTILLO HERNANDEZ</t>
  </si>
  <si>
    <t>55 44 99 23 52</t>
  </si>
  <si>
    <t>ghc982012@gmail.com</t>
  </si>
  <si>
    <t>CUBREBOCAS</t>
  </si>
  <si>
    <t>CUBREBOCAS CON DOS PLIEGOS</t>
  </si>
  <si>
    <t>HISOPO</t>
  </si>
  <si>
    <t>HISIPO ESTERIL EMPAQUE INDIVIDUAL</t>
  </si>
  <si>
    <t>GORRO</t>
  </si>
  <si>
    <t xml:space="preserve">GORRO REDONDO CON ELASTICO AJUSTABLE AL CONTORNO DE A CARA, TELA NO TEJIDA </t>
  </si>
  <si>
    <t>MASCARILLA</t>
  </si>
  <si>
    <t xml:space="preserve">MASCARILLA DE FILTRO DESECHABLE </t>
  </si>
  <si>
    <t>BATA</t>
  </si>
  <si>
    <t>BATA ESTERIL CON PUÑO</t>
  </si>
  <si>
    <t>OVEROL</t>
  </si>
  <si>
    <t>OVEROL TALLA M</t>
  </si>
  <si>
    <t>OVEROL TALLA L</t>
  </si>
  <si>
    <t>OVEROL TALLA XL</t>
  </si>
  <si>
    <t>OVEROL TALLA XXL</t>
  </si>
  <si>
    <t>GOGGLES</t>
  </si>
  <si>
    <t>PAQUETE PARA MORTAJA</t>
  </si>
  <si>
    <t>PAQUETE PARA MORTAJA CON TARJETA DE ID Y SUJETADORES</t>
  </si>
  <si>
    <t>CUMELAB, SA DE CV</t>
  </si>
  <si>
    <t>CUM120817Q61</t>
  </si>
  <si>
    <t>AVENIDA ANGEL GARCIA ABURTO NUMERO 225, COLONIA BALDERRAMA, C.P. 83180 EN LA CIUDAD DE HERMOSILLO, SONORA</t>
  </si>
  <si>
    <t>MIRNA ROSARIO BARRA GALINDO</t>
  </si>
  <si>
    <t>66 22 67 04 05</t>
  </si>
  <si>
    <t>cumelab@hotmail.com</t>
  </si>
  <si>
    <t>BOTA C/ PLANTILLA ANTIDERRAPANTE PAR</t>
  </si>
  <si>
    <t>GUANTE DE NITRILO CHICO</t>
  </si>
  <si>
    <t>GUANTE DE NITRILO MEDIANO</t>
  </si>
  <si>
    <t>GUANTE DE NITRILO GRANDE</t>
  </si>
  <si>
    <t>LENTES PARA PROTECCIÓN COLOR CLARO</t>
  </si>
  <si>
    <t>OVEROL MICROPOROSO CON GORRO Y SIN BOTAS, CON ELASTICO EN LA CINTURA, MATERIAL 100% MICROPOROSO</t>
  </si>
  <si>
    <t>BATA P/ CIRUJANO CON PUÑO, ESTERIL</t>
  </si>
  <si>
    <t>MEDIO DE TRANSPORTE STUART AGAR GEL</t>
  </si>
  <si>
    <t>GEL ANTIBACTERIAL P/ MANOS 1 LT</t>
  </si>
  <si>
    <t>MASCARILLA DE FILTRO DESECHABLE</t>
  </si>
  <si>
    <t>GUANTE EXPLORACIÓN LATEX ESTERIL MEDIANO</t>
  </si>
  <si>
    <t>GUANTE EXPLORACIÓN LATEX ESTERIL CHICO</t>
  </si>
  <si>
    <t>GUANTE DE EXPLORACIÓN LATEX NO ESTERIL CHICO</t>
  </si>
  <si>
    <t>GUANTE EXPLORACIÓN LATEX NO ESTERIL MEDIANO</t>
  </si>
  <si>
    <t xml:space="preserve">TUBO DE CULTIVO DE PLASTICO C/TAPA ESTERIL EMPAQUE INDUVIDUAL 16X125MM, </t>
  </si>
  <si>
    <t>BOTA</t>
  </si>
  <si>
    <t>LENTES</t>
  </si>
  <si>
    <t>BARA</t>
  </si>
  <si>
    <t>MEDIO DE TRANSPORTE</t>
  </si>
  <si>
    <t>TUBO DE CULTIVO</t>
  </si>
  <si>
    <t>PLACAS DE POLIPROPILENO DE 96 POZOS (MICROAMPFASTOPTICAL 96 WELLREACTIONPLATE),  CON CÓDIGO DE BARRAS Y  CAPACIDAD DE 0.1 ML. CAJA CON 20 PLACAS.  CAT. 4346906</t>
  </si>
  <si>
    <t>TIRA DE 8 TAPAS ÓPTICAS. MICROAMPOPTICAL 8-CAP STRP. CAJA CON 300 TIRAS, CAT. 4323032</t>
  </si>
  <si>
    <t>PUNTAS DE FILTRO DUAL ESTÉRILES LIBRES DE PIRÓGENOS, DE 0.1-10µL, 40MM, RACK DE 96 PUNTAS. CAT. BT10</t>
  </si>
  <si>
    <t>PUNTAS DE FILTRO DUAL ESTERILES LIBRES DE PIRÓGENOS, DE 2-100µL, 53MM, RACK DE 96 PUNTAS. CAT. BT100</t>
  </si>
  <si>
    <t>PUNTAS DE FILTRO DUAL ESTÉRILES LIBRES DE PIRÓGENOS, DE 2-200µL, 55MM, 1 CAJA DE 10 RACK DE 96 PUNTAS. CAT BT200</t>
  </si>
  <si>
    <t>PUNTAS DE FILTRO DUAL ESTÉRILES LIBRES DE PIRÓGENOS, DE 50-1000µL, 76MM, 1 CAJA DE 10 RACK DE 96 PUNTAS. CAT BT1000.96</t>
  </si>
  <si>
    <t>BATA QUIRÚRGICA DESECHABLE CON PUÑOS AJUSTABLES CON TOALLA ABSORBENTE. CAT. H17B11-1</t>
  </si>
  <si>
    <t>GUANTES DE NITRILO TEXTURIZADO PARA EXPLORACIÓN, NO ESTÉRIL, DESECHABLE, AMBIDIESTRO. TAMAÑO CHICO    C/1000 CAT. SU-690-S</t>
  </si>
  <si>
    <t>GUANTES DE NITRILO TEXTURIZADO PARA EXPLORACIÓN, NO ESTÉRIL, DESECHABLE, AMBIDIESTRO. TAMAÑO MEDIANO   C/1000. CAT. SU-690-M</t>
  </si>
  <si>
    <t>TUBOS DE POLIPROPILENO TIPO EPPENDORF CAPACIDAD DE 1500 MICROLITROS, CON TAPA PLANA, ESMERILADA Y SELLO DE SEGURIDAD, FONDO REDONDEADO, AUTOCLAVEABLES, RESISTENTE 16000XG. CAJA CON 500 TUBOS C/U. CAT. MCT-150-C</t>
  </si>
  <si>
    <t>TUBO DE POLIPROPILENO TIPO EPPENDORF, CALIDAD PCR, CAPACIDAD DE 200 MICROLITROS, CON TAPA PLANA, ESMERILADA Y SELLO DE SEGURIDAD, FONDO REDONDEADO, AUTOCLAVEABLES, RESISTE 16000XG.  CAJA CON 1000 PIEZAS, CAT. PCR-02-C</t>
  </si>
  <si>
    <t>TUBOS DE POLIPROPILENO TIPO EPPENDORF CAPACIDAD DE 600 MICROLITROS, CON TAPA PLANA, ESMERILADA Y SELLO DE SEGURIDAD, FONDO REDONDEADO, AUTOCLAVEABLES, RESISTENTE 16000XG. CAJA CON 1000 TUBOS C/U. CAT. MCT-060-C</t>
  </si>
  <si>
    <t>MICROAMP TUBOS PARA REACCIÓN RÁPIDA, TIRA CON 8 TUBOS (MICROAMPFAST 8-TUBE STRIP), CON CAPACIDAD DE 0.1 ML PARA PCR EN TIEMPO REAL, LIBRES DE DNA/RNA/RNASAS Y COMPATIBLE CON EQUIPO PARA PCR DE APPLIEDBYOSYSTEMS. CAJA CON 125 TIRAS (CADA TIRA CON 8 TUBOS).   CAT. 4358293</t>
  </si>
  <si>
    <t>CAJA DE ALMACENAMIENTO PARA CRIOTUBOS PARA TEMPERATURAS DE HASTA -100 °C, CAT. CRM-2860-2</t>
  </si>
  <si>
    <t>DESCANSADOR DE PUNTAS (TIP STANDS) PARA USO EN EL EQUIPO MAGNAPURE LC. CAJA CON 200 PIEZAS.MARCA ROCHE.  CAT. 3004155001</t>
  </si>
  <si>
    <t>RESERVORIO CHICO PARA MAGNA PURE (PARA REACTIVOS) (MAGNAPURE LC MEDIUM REAGENTTUB 20) CAT. 3004058001</t>
  </si>
  <si>
    <t>MAGNAPURE LC LARGEREAGENTTUB, CAT. 3004040001</t>
  </si>
  <si>
    <t>PROCCESINGCARTRIDGE 64 POZOS (160 PIEZAS POR CAJA) CAT. 3004147001</t>
  </si>
  <si>
    <t>SAMPLECARTRIDGE 32 POZOS (120 PIEZAS POR CAJA), CAT. 3004112001</t>
  </si>
  <si>
    <t>TAPA PARA RESERVORIOS (REAGENTTUB LID SEALS) PARA USO EN EL EQUIPO MAGNAPURE LC. CAJA CON 400 PIEZAS. MARCA ROCHE., CAT. 3004104001</t>
  </si>
  <si>
    <t>PUNTAS GRANDES (REACTIONTIPSLARGE) PARA USO EN EL EQUIPO MAGNAPURE LC. CAJA CON 960 PUNTAS EN 30 CONTENEDORES CADA UNO CON 32 PUNTAS. MARCA ROCHE. CAT. 3004171001</t>
  </si>
  <si>
    <t>BOTES PARA DESECHOS LÍQUIDOS (WASTEBOTTLES) CON CAPACIDAD DE 330 ML, PARA USO EN EL EQUIPO MAGNAPURE LC. CAJA CON 40 PIEZAS. MARCA ROCHE. CAT. 3004198001</t>
  </si>
  <si>
    <t>APLICADORES ESTÉRILES CON PUNTA DE POLIÉSTER  C/1000, CAT. PURITAN 25-806-1PD</t>
  </si>
  <si>
    <t>PLACAS</t>
  </si>
  <si>
    <t>TIRA</t>
  </si>
  <si>
    <t>PUNTAS</t>
  </si>
  <si>
    <t>TUBO</t>
  </si>
  <si>
    <t>MICROAMP</t>
  </si>
  <si>
    <t>CAJA DE ALMACENAMIENTO PARA CRIOTUBOS</t>
  </si>
  <si>
    <t>DESCANSADOR DE PUNTAS</t>
  </si>
  <si>
    <t>RESERVORIO</t>
  </si>
  <si>
    <t>MAGNAPURE</t>
  </si>
  <si>
    <t>PROCESSING CATRIDGE</t>
  </si>
  <si>
    <t>SAMPLE CARTRIDGE</t>
  </si>
  <si>
    <t>TAPA PARA RESERVORIOS</t>
  </si>
  <si>
    <t>PUNTAS GRANDES</t>
  </si>
  <si>
    <t>BOTES PARA DESECHOS LIQUIDOS</t>
  </si>
  <si>
    <t>APLICADORES</t>
  </si>
  <si>
    <t>COMERCIAL QUIMICA DEL NOROESTE</t>
  </si>
  <si>
    <t>CQN950926KH8</t>
  </si>
  <si>
    <t>CALLE ANGEL GARCIA ABURTO, NUMERO 182, COL. BALDERRAMA, C.P. 93180, HERMOSILLO SONORA</t>
  </si>
  <si>
    <t>HERMAN LOHR ESCALANTE</t>
  </si>
  <si>
    <t>66 21 14 71 54</t>
  </si>
  <si>
    <t>h.lohr@comercial-quimica.com</t>
  </si>
  <si>
    <t>En cada Contrato se establece una Cláusula relativa a la Supervisión y Verificación del Contrato, confomre a la cual, los Servicios de Salud de Sonora tiene la facultad de supervisar y verificar en todo tiempo, la entrega puntual de los bienes objeto del Contrato conforme a los términos convenidos o instrucciones emitidas por el Organismo, asimismo, el proveedor asume la obligación de proporcionar a la Secretaría de la Función Pública y/o al Órgano de Control Interno de la Entidad, la información y documentación relacionada con el contrato, que le sea solicitada.</t>
  </si>
  <si>
    <t>Población sin seguridad social que acuda por atención médica a unidades de segundo nivel de atención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</si>
</sst>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HelveticaNeue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madelapuente@comercialsanitaria.com.mx" TargetMode="External"/><Relationship Id="rId21" Type="http://schemas.openxmlformats.org/officeDocument/2006/relationships/hyperlink" Target="mailto:almadelapuente@comercialsanitaria.com.mx" TargetMode="External"/><Relationship Id="rId34" Type="http://schemas.openxmlformats.org/officeDocument/2006/relationships/hyperlink" Target="mailto:almadelapuente@comercialsanitaria.com.mx" TargetMode="External"/><Relationship Id="rId42" Type="http://schemas.openxmlformats.org/officeDocument/2006/relationships/hyperlink" Target="mailto:almadelapuente@comercialsanitaria.com.mx" TargetMode="External"/><Relationship Id="rId47" Type="http://schemas.openxmlformats.org/officeDocument/2006/relationships/hyperlink" Target="mailto:aguilar.joaquin@gmail.com" TargetMode="External"/><Relationship Id="rId50" Type="http://schemas.openxmlformats.org/officeDocument/2006/relationships/hyperlink" Target="mailto:mayormed@hotmail.com" TargetMode="External"/><Relationship Id="rId55" Type="http://schemas.openxmlformats.org/officeDocument/2006/relationships/hyperlink" Target="mailto:cumelab@hotmail.com" TargetMode="External"/><Relationship Id="rId63" Type="http://schemas.openxmlformats.org/officeDocument/2006/relationships/hyperlink" Target="mailto:cumelab@hotmail.com" TargetMode="External"/><Relationship Id="rId68" Type="http://schemas.openxmlformats.org/officeDocument/2006/relationships/hyperlink" Target="mailto:cumelab@hotmail.com" TargetMode="External"/><Relationship Id="rId76" Type="http://schemas.openxmlformats.org/officeDocument/2006/relationships/hyperlink" Target="mailto:cumelab@hotmail.com" TargetMode="External"/><Relationship Id="rId84" Type="http://schemas.openxmlformats.org/officeDocument/2006/relationships/hyperlink" Target="mailto:h.lohr@comercial-quimica.com" TargetMode="External"/><Relationship Id="rId89" Type="http://schemas.openxmlformats.org/officeDocument/2006/relationships/hyperlink" Target="mailto:h.lohr@comercial-quimica.com" TargetMode="External"/><Relationship Id="rId97" Type="http://schemas.openxmlformats.org/officeDocument/2006/relationships/hyperlink" Target="mailto:h.lohr@comercial-quimica.com" TargetMode="External"/><Relationship Id="rId7" Type="http://schemas.openxmlformats.org/officeDocument/2006/relationships/hyperlink" Target="mailto:proyectos@mifsa.mx" TargetMode="External"/><Relationship Id="rId71" Type="http://schemas.openxmlformats.org/officeDocument/2006/relationships/hyperlink" Target="mailto:cumelab@hotmail.com" TargetMode="External"/><Relationship Id="rId92" Type="http://schemas.openxmlformats.org/officeDocument/2006/relationships/hyperlink" Target="mailto:h.lohr@comercial-quimica.com" TargetMode="External"/><Relationship Id="rId2" Type="http://schemas.openxmlformats.org/officeDocument/2006/relationships/hyperlink" Target="mailto:licitaciones@biomedicaenlinea.com" TargetMode="External"/><Relationship Id="rId16" Type="http://schemas.openxmlformats.org/officeDocument/2006/relationships/hyperlink" Target="mailto:proyectos@mifsa.mx" TargetMode="External"/><Relationship Id="rId29" Type="http://schemas.openxmlformats.org/officeDocument/2006/relationships/hyperlink" Target="mailto:almadelapuente@comercialsanitaria.com.mx" TargetMode="External"/><Relationship Id="rId11" Type="http://schemas.openxmlformats.org/officeDocument/2006/relationships/hyperlink" Target="mailto:proyectos@mifsa.mx" TargetMode="External"/><Relationship Id="rId24" Type="http://schemas.openxmlformats.org/officeDocument/2006/relationships/hyperlink" Target="mailto:admnistracion@nasalud.com" TargetMode="External"/><Relationship Id="rId32" Type="http://schemas.openxmlformats.org/officeDocument/2006/relationships/hyperlink" Target="mailto:almadelapuente@comercialsanitaria.com.mx" TargetMode="External"/><Relationship Id="rId37" Type="http://schemas.openxmlformats.org/officeDocument/2006/relationships/hyperlink" Target="mailto:almadelapuente@comercialsanitaria.com.mx" TargetMode="External"/><Relationship Id="rId40" Type="http://schemas.openxmlformats.org/officeDocument/2006/relationships/hyperlink" Target="mailto:almadelapuente@comercialsanitaria.com.mx" TargetMode="External"/><Relationship Id="rId45" Type="http://schemas.openxmlformats.org/officeDocument/2006/relationships/hyperlink" Target="mailto:aguilar.joaquin@gmail.com" TargetMode="External"/><Relationship Id="rId53" Type="http://schemas.openxmlformats.org/officeDocument/2006/relationships/hyperlink" Target="mailto:cumelab@hotmail.com" TargetMode="External"/><Relationship Id="rId58" Type="http://schemas.openxmlformats.org/officeDocument/2006/relationships/hyperlink" Target="mailto:cumelab@hotmail.com" TargetMode="External"/><Relationship Id="rId66" Type="http://schemas.openxmlformats.org/officeDocument/2006/relationships/hyperlink" Target="mailto:cumelab@hotmail.com" TargetMode="External"/><Relationship Id="rId74" Type="http://schemas.openxmlformats.org/officeDocument/2006/relationships/hyperlink" Target="mailto:cumelab@hotmail.com" TargetMode="External"/><Relationship Id="rId79" Type="http://schemas.openxmlformats.org/officeDocument/2006/relationships/hyperlink" Target="mailto:h.lohr@comercial-quimica.com" TargetMode="External"/><Relationship Id="rId87" Type="http://schemas.openxmlformats.org/officeDocument/2006/relationships/hyperlink" Target="mailto:h.lohr@comercial-quimica.com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mailto:proyectos@mifsa.mx" TargetMode="External"/><Relationship Id="rId61" Type="http://schemas.openxmlformats.org/officeDocument/2006/relationships/hyperlink" Target="mailto:cumelab@hotmail.com" TargetMode="External"/><Relationship Id="rId82" Type="http://schemas.openxmlformats.org/officeDocument/2006/relationships/hyperlink" Target="mailto:h.lohr@comercial-quimica.com" TargetMode="External"/><Relationship Id="rId90" Type="http://schemas.openxmlformats.org/officeDocument/2006/relationships/hyperlink" Target="mailto:h.lohr@comercial-quimica.com" TargetMode="External"/><Relationship Id="rId95" Type="http://schemas.openxmlformats.org/officeDocument/2006/relationships/hyperlink" Target="mailto:h.lohr@comercial-quimica.com" TargetMode="External"/><Relationship Id="rId19" Type="http://schemas.openxmlformats.org/officeDocument/2006/relationships/hyperlink" Target="mailto:licitaciones@abisalud.com" TargetMode="External"/><Relationship Id="rId14" Type="http://schemas.openxmlformats.org/officeDocument/2006/relationships/hyperlink" Target="mailto:proyectos@mifsa.mx" TargetMode="External"/><Relationship Id="rId22" Type="http://schemas.openxmlformats.org/officeDocument/2006/relationships/hyperlink" Target="mailto:ses.utp@hotmail.com" TargetMode="External"/><Relationship Id="rId27" Type="http://schemas.openxmlformats.org/officeDocument/2006/relationships/hyperlink" Target="mailto:almadelapuente@comercialsanitaria.com.mx" TargetMode="External"/><Relationship Id="rId30" Type="http://schemas.openxmlformats.org/officeDocument/2006/relationships/hyperlink" Target="mailto:almadelapuente@comercialsanitaria.com.mx" TargetMode="External"/><Relationship Id="rId35" Type="http://schemas.openxmlformats.org/officeDocument/2006/relationships/hyperlink" Target="mailto:almadelapuente@comercialsanitaria.com.mx" TargetMode="External"/><Relationship Id="rId43" Type="http://schemas.openxmlformats.org/officeDocument/2006/relationships/hyperlink" Target="mailto:almadelapuente@comercialsanitaria.com.mx" TargetMode="External"/><Relationship Id="rId48" Type="http://schemas.openxmlformats.org/officeDocument/2006/relationships/hyperlink" Target="mailto:distrumedmt@gmail.com" TargetMode="External"/><Relationship Id="rId56" Type="http://schemas.openxmlformats.org/officeDocument/2006/relationships/hyperlink" Target="mailto:cumelab@hotmail.com" TargetMode="External"/><Relationship Id="rId64" Type="http://schemas.openxmlformats.org/officeDocument/2006/relationships/hyperlink" Target="mailto:cumelab@hotmail.com" TargetMode="External"/><Relationship Id="rId69" Type="http://schemas.openxmlformats.org/officeDocument/2006/relationships/hyperlink" Target="mailto:cumelab@hotmail.com" TargetMode="External"/><Relationship Id="rId77" Type="http://schemas.openxmlformats.org/officeDocument/2006/relationships/hyperlink" Target="mailto:cumelab@hotmail.com" TargetMode="External"/><Relationship Id="rId100" Type="http://schemas.openxmlformats.org/officeDocument/2006/relationships/hyperlink" Target="mailto:h.lohr@comercial-quimica.com" TargetMode="External"/><Relationship Id="rId8" Type="http://schemas.openxmlformats.org/officeDocument/2006/relationships/hyperlink" Target="mailto:proyectos@mifsa.mx" TargetMode="External"/><Relationship Id="rId51" Type="http://schemas.openxmlformats.org/officeDocument/2006/relationships/hyperlink" Target="mailto:mayormed@hotmail.com" TargetMode="External"/><Relationship Id="rId72" Type="http://schemas.openxmlformats.org/officeDocument/2006/relationships/hyperlink" Target="mailto:cumelab@hotmail.com" TargetMode="External"/><Relationship Id="rId80" Type="http://schemas.openxmlformats.org/officeDocument/2006/relationships/hyperlink" Target="mailto:h.lohr@comercial-quimica.com" TargetMode="External"/><Relationship Id="rId85" Type="http://schemas.openxmlformats.org/officeDocument/2006/relationships/hyperlink" Target="mailto:h.lohr@comercial-quimica.com" TargetMode="External"/><Relationship Id="rId93" Type="http://schemas.openxmlformats.org/officeDocument/2006/relationships/hyperlink" Target="mailto:h.lohr@comercial-quimica.com" TargetMode="External"/><Relationship Id="rId98" Type="http://schemas.openxmlformats.org/officeDocument/2006/relationships/hyperlink" Target="mailto:h.lohr@comercial-quimica.com" TargetMode="External"/><Relationship Id="rId3" Type="http://schemas.openxmlformats.org/officeDocument/2006/relationships/hyperlink" Target="mailto:proyectos@mifsa.mx" TargetMode="External"/><Relationship Id="rId12" Type="http://schemas.openxmlformats.org/officeDocument/2006/relationships/hyperlink" Target="mailto:proyectos@mifsa.mx" TargetMode="External"/><Relationship Id="rId17" Type="http://schemas.openxmlformats.org/officeDocument/2006/relationships/hyperlink" Target="mailto:licitaciones@biomedicaenlinea.com" TargetMode="External"/><Relationship Id="rId25" Type="http://schemas.openxmlformats.org/officeDocument/2006/relationships/hyperlink" Target="mailto:almadelapuente@comercialsanitaria.com.mx" TargetMode="External"/><Relationship Id="rId33" Type="http://schemas.openxmlformats.org/officeDocument/2006/relationships/hyperlink" Target="mailto:almadelapuente@comercialsanitaria.com.mx" TargetMode="External"/><Relationship Id="rId38" Type="http://schemas.openxmlformats.org/officeDocument/2006/relationships/hyperlink" Target="mailto:almadelapuente@comercialsanitaria.com.mx" TargetMode="External"/><Relationship Id="rId46" Type="http://schemas.openxmlformats.org/officeDocument/2006/relationships/hyperlink" Target="mailto:aguilar.joaquin@gmail.com" TargetMode="External"/><Relationship Id="rId59" Type="http://schemas.openxmlformats.org/officeDocument/2006/relationships/hyperlink" Target="mailto:cumelab@hotmail.com" TargetMode="External"/><Relationship Id="rId67" Type="http://schemas.openxmlformats.org/officeDocument/2006/relationships/hyperlink" Target="mailto:cumelab@hotmail.com" TargetMode="External"/><Relationship Id="rId20" Type="http://schemas.openxmlformats.org/officeDocument/2006/relationships/hyperlink" Target="mailto:licitaciones@abisalud.com" TargetMode="External"/><Relationship Id="rId41" Type="http://schemas.openxmlformats.org/officeDocument/2006/relationships/hyperlink" Target="mailto:almadelapuente@comercialsanitaria.com.mx" TargetMode="External"/><Relationship Id="rId54" Type="http://schemas.openxmlformats.org/officeDocument/2006/relationships/hyperlink" Target="mailto:cumelab@hotmail.com" TargetMode="External"/><Relationship Id="rId62" Type="http://schemas.openxmlformats.org/officeDocument/2006/relationships/hyperlink" Target="mailto:cumelab@hotmail.com" TargetMode="External"/><Relationship Id="rId70" Type="http://schemas.openxmlformats.org/officeDocument/2006/relationships/hyperlink" Target="mailto:cumelab@hotmail.com" TargetMode="External"/><Relationship Id="rId75" Type="http://schemas.openxmlformats.org/officeDocument/2006/relationships/hyperlink" Target="mailto:cumelab@hotmail.com" TargetMode="External"/><Relationship Id="rId83" Type="http://schemas.openxmlformats.org/officeDocument/2006/relationships/hyperlink" Target="mailto:h.lohr@comercial-quimica.com" TargetMode="External"/><Relationship Id="rId88" Type="http://schemas.openxmlformats.org/officeDocument/2006/relationships/hyperlink" Target="mailto:h.lohr@comercial-quimica.com" TargetMode="External"/><Relationship Id="rId91" Type="http://schemas.openxmlformats.org/officeDocument/2006/relationships/hyperlink" Target="mailto:h.lohr@comercial-quimica.com" TargetMode="External"/><Relationship Id="rId96" Type="http://schemas.openxmlformats.org/officeDocument/2006/relationships/hyperlink" Target="mailto:h.lohr@comercial-quimica.com" TargetMode="External"/><Relationship Id="rId1" Type="http://schemas.openxmlformats.org/officeDocument/2006/relationships/hyperlink" Target="mailto:proyectos@mifsa.mx" TargetMode="External"/><Relationship Id="rId6" Type="http://schemas.openxmlformats.org/officeDocument/2006/relationships/hyperlink" Target="mailto:proyectos@mifsa.mx" TargetMode="External"/><Relationship Id="rId15" Type="http://schemas.openxmlformats.org/officeDocument/2006/relationships/hyperlink" Target="mailto:proyectos@mifsa.mx" TargetMode="External"/><Relationship Id="rId23" Type="http://schemas.openxmlformats.org/officeDocument/2006/relationships/hyperlink" Target="mailto:tobiasmariana8@gmail.com" TargetMode="External"/><Relationship Id="rId28" Type="http://schemas.openxmlformats.org/officeDocument/2006/relationships/hyperlink" Target="mailto:almadelapuente@comercialsanitaria.com.mx" TargetMode="External"/><Relationship Id="rId36" Type="http://schemas.openxmlformats.org/officeDocument/2006/relationships/hyperlink" Target="mailto:almadelapuente@comercialsanitaria.com.mx" TargetMode="External"/><Relationship Id="rId49" Type="http://schemas.openxmlformats.org/officeDocument/2006/relationships/hyperlink" Target="mailto:distrumedmt@gmail.com" TargetMode="External"/><Relationship Id="rId57" Type="http://schemas.openxmlformats.org/officeDocument/2006/relationships/hyperlink" Target="mailto:cumelab@hotmail.com" TargetMode="External"/><Relationship Id="rId10" Type="http://schemas.openxmlformats.org/officeDocument/2006/relationships/hyperlink" Target="mailto:proyectos@mifsa.mx" TargetMode="External"/><Relationship Id="rId31" Type="http://schemas.openxmlformats.org/officeDocument/2006/relationships/hyperlink" Target="mailto:almadelapuente@comercialsanitaria.com.mx" TargetMode="External"/><Relationship Id="rId44" Type="http://schemas.openxmlformats.org/officeDocument/2006/relationships/hyperlink" Target="mailto:aguilar.joaquin@gmail.com" TargetMode="External"/><Relationship Id="rId52" Type="http://schemas.openxmlformats.org/officeDocument/2006/relationships/hyperlink" Target="mailto:ghc982012@gmail.com" TargetMode="External"/><Relationship Id="rId60" Type="http://schemas.openxmlformats.org/officeDocument/2006/relationships/hyperlink" Target="mailto:cumelab@hotmail.com" TargetMode="External"/><Relationship Id="rId65" Type="http://schemas.openxmlformats.org/officeDocument/2006/relationships/hyperlink" Target="mailto:cumelab@hotmail.com" TargetMode="External"/><Relationship Id="rId73" Type="http://schemas.openxmlformats.org/officeDocument/2006/relationships/hyperlink" Target="mailto:cumelab@hotmail.com" TargetMode="External"/><Relationship Id="rId78" Type="http://schemas.openxmlformats.org/officeDocument/2006/relationships/hyperlink" Target="mailto:cumelab@hotmail.com" TargetMode="External"/><Relationship Id="rId81" Type="http://schemas.openxmlformats.org/officeDocument/2006/relationships/hyperlink" Target="mailto:h.lohr@comercial-quimica.com" TargetMode="External"/><Relationship Id="rId86" Type="http://schemas.openxmlformats.org/officeDocument/2006/relationships/hyperlink" Target="mailto:h.lohr@comercial-quimica.com" TargetMode="External"/><Relationship Id="rId94" Type="http://schemas.openxmlformats.org/officeDocument/2006/relationships/hyperlink" Target="mailto:h.lohr@comercial-quimica.com" TargetMode="External"/><Relationship Id="rId99" Type="http://schemas.openxmlformats.org/officeDocument/2006/relationships/hyperlink" Target="mailto:h.lohr@comercial-quimica.com" TargetMode="External"/><Relationship Id="rId101" Type="http://schemas.openxmlformats.org/officeDocument/2006/relationships/hyperlink" Target="mailto:h.lohr@comercial-quimica.com" TargetMode="External"/><Relationship Id="rId4" Type="http://schemas.openxmlformats.org/officeDocument/2006/relationships/hyperlink" Target="mailto:proyectos@mifsa.mx" TargetMode="External"/><Relationship Id="rId9" Type="http://schemas.openxmlformats.org/officeDocument/2006/relationships/hyperlink" Target="mailto:proyectos@mifsa.mx" TargetMode="External"/><Relationship Id="rId13" Type="http://schemas.openxmlformats.org/officeDocument/2006/relationships/hyperlink" Target="mailto:proyectos@mifsa.mx" TargetMode="External"/><Relationship Id="rId18" Type="http://schemas.openxmlformats.org/officeDocument/2006/relationships/hyperlink" Target="mailto:centrocomercialdelnorte@live.com.mx" TargetMode="External"/><Relationship Id="rId39" Type="http://schemas.openxmlformats.org/officeDocument/2006/relationships/hyperlink" Target="mailto:almadelapuente@comercialsanitari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tabSelected="1" zoomScale="55" zoomScaleNormal="55" workbookViewId="0">
      <pane ySplit="7" topLeftCell="A8" activePane="bottomLeft" state="frozen"/>
      <selection pane="bottomLeft" sqref="A1:F2"/>
    </sheetView>
  </sheetViews>
  <sheetFormatPr baseColWidth="10" defaultColWidth="11" defaultRowHeight="15.75"/>
  <cols>
    <col min="1" max="1" width="27.875" style="1" customWidth="1"/>
    <col min="2" max="3" width="24.5" style="1" customWidth="1"/>
    <col min="4" max="4" width="12.125" style="20" customWidth="1"/>
    <col min="5" max="6" width="16.375" style="1" customWidth="1"/>
    <col min="7" max="7" width="30.125" style="1" customWidth="1"/>
    <col min="8" max="8" width="17.375" style="1" customWidth="1"/>
    <col min="9" max="9" width="25.875" style="1" customWidth="1"/>
    <col min="10" max="10" width="22" style="1" customWidth="1"/>
    <col min="11" max="11" width="14.375" style="1" customWidth="1"/>
    <col min="12" max="12" width="28.125" style="1" customWidth="1"/>
    <col min="13" max="14" width="15.625" style="1" customWidth="1"/>
    <col min="15" max="15" width="15.125" style="1" customWidth="1"/>
    <col min="16" max="16" width="26.625" style="1" customWidth="1"/>
    <col min="17" max="17" width="17" style="1" customWidth="1"/>
    <col min="18" max="18" width="14.5" style="1" customWidth="1"/>
    <col min="19" max="19" width="34.125" style="1" customWidth="1"/>
    <col min="20" max="20" width="20" style="1" customWidth="1"/>
    <col min="21" max="28" width="11" style="1" customWidth="1"/>
    <col min="29" max="16384" width="11" style="1"/>
  </cols>
  <sheetData>
    <row r="1" spans="1:34" s="2" customFormat="1" ht="29.1" customHeight="1">
      <c r="A1" s="29" t="s">
        <v>27</v>
      </c>
      <c r="B1" s="29"/>
      <c r="C1" s="29"/>
      <c r="D1" s="29"/>
      <c r="E1" s="29"/>
      <c r="F1" s="29"/>
      <c r="G1" s="29" t="s">
        <v>27</v>
      </c>
      <c r="H1" s="29"/>
      <c r="I1" s="29"/>
      <c r="J1" s="29"/>
      <c r="K1" s="29"/>
      <c r="L1" s="29"/>
      <c r="M1" s="29" t="s">
        <v>27</v>
      </c>
      <c r="N1" s="29"/>
      <c r="O1" s="29"/>
      <c r="P1" s="29"/>
      <c r="Q1" s="29"/>
      <c r="R1" s="29"/>
      <c r="S1" s="29"/>
      <c r="T1" s="29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2" customFormat="1" ht="24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1">
      <c r="A3" s="3"/>
      <c r="B3" s="3"/>
      <c r="C3" s="3"/>
      <c r="D3" s="16"/>
      <c r="E3" s="3"/>
      <c r="F3" s="3"/>
      <c r="G3" s="3"/>
      <c r="H3" s="3"/>
      <c r="I3" s="3"/>
      <c r="J3" s="4"/>
      <c r="K3" s="4"/>
      <c r="L3" s="4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1" customHeight="1">
      <c r="A4" s="30" t="s">
        <v>13</v>
      </c>
      <c r="B4" s="30"/>
      <c r="C4" s="30"/>
      <c r="D4" s="30"/>
      <c r="E4" s="30"/>
      <c r="F4" s="30"/>
      <c r="G4" s="30" t="s">
        <v>28</v>
      </c>
      <c r="H4" s="30"/>
      <c r="I4" s="30"/>
      <c r="J4" s="30"/>
      <c r="K4" s="30"/>
      <c r="L4" s="30"/>
      <c r="M4" s="30" t="s">
        <v>29</v>
      </c>
      <c r="N4" s="30"/>
      <c r="O4" s="30"/>
      <c r="P4" s="30"/>
      <c r="Q4" s="30"/>
      <c r="R4" s="30"/>
      <c r="S4" s="30"/>
      <c r="T4" s="3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8.75">
      <c r="A5" s="32" t="s">
        <v>14</v>
      </c>
      <c r="B5" s="32"/>
      <c r="C5" s="32"/>
      <c r="D5" s="17"/>
      <c r="E5" s="4"/>
      <c r="F5" s="5" t="s">
        <v>22</v>
      </c>
      <c r="G5" s="4"/>
      <c r="H5" s="4"/>
      <c r="I5" s="4"/>
      <c r="J5" s="4"/>
      <c r="K5" s="4"/>
      <c r="L5" s="5" t="s">
        <v>23</v>
      </c>
      <c r="M5" s="31"/>
      <c r="N5" s="31"/>
      <c r="O5" s="31"/>
      <c r="P5" s="31"/>
      <c r="Q5" s="4"/>
      <c r="R5" s="4"/>
      <c r="S5" s="4"/>
      <c r="T5" s="5" t="s">
        <v>24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33" customHeight="1">
      <c r="A6" s="23" t="s">
        <v>15</v>
      </c>
      <c r="B6" s="23" t="s">
        <v>8</v>
      </c>
      <c r="C6" s="23" t="s">
        <v>9</v>
      </c>
      <c r="D6" s="23" t="s">
        <v>7</v>
      </c>
      <c r="E6" s="23" t="s">
        <v>10</v>
      </c>
      <c r="F6" s="23" t="s">
        <v>12</v>
      </c>
      <c r="G6" s="23" t="s">
        <v>17</v>
      </c>
      <c r="H6" s="23"/>
      <c r="I6" s="23"/>
      <c r="J6" s="23"/>
      <c r="K6" s="23"/>
      <c r="L6" s="23"/>
      <c r="M6" s="28" t="s">
        <v>16</v>
      </c>
      <c r="N6" s="28"/>
      <c r="O6" s="28"/>
      <c r="P6" s="28"/>
      <c r="Q6" s="28"/>
      <c r="R6" s="28"/>
      <c r="S6" s="28"/>
      <c r="T6" s="28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78.75">
      <c r="A7" s="23"/>
      <c r="B7" s="23"/>
      <c r="C7" s="23"/>
      <c r="D7" s="23"/>
      <c r="E7" s="23"/>
      <c r="F7" s="23"/>
      <c r="G7" s="14" t="s">
        <v>0</v>
      </c>
      <c r="H7" s="14" t="s">
        <v>1</v>
      </c>
      <c r="I7" s="14" t="s">
        <v>2</v>
      </c>
      <c r="J7" s="14" t="s">
        <v>3</v>
      </c>
      <c r="K7" s="14" t="s">
        <v>5</v>
      </c>
      <c r="L7" s="14" t="s">
        <v>4</v>
      </c>
      <c r="M7" s="14" t="s">
        <v>25</v>
      </c>
      <c r="N7" s="14" t="s">
        <v>20</v>
      </c>
      <c r="O7" s="14" t="s">
        <v>11</v>
      </c>
      <c r="P7" s="14" t="s">
        <v>6</v>
      </c>
      <c r="Q7" s="21" t="s">
        <v>21</v>
      </c>
      <c r="R7" s="14" t="s">
        <v>18</v>
      </c>
      <c r="S7" s="14" t="s">
        <v>19</v>
      </c>
      <c r="T7" s="15" t="s">
        <v>26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4" customHeight="1">
      <c r="A8" s="24" t="s">
        <v>31</v>
      </c>
      <c r="B8" s="11" t="s">
        <v>37</v>
      </c>
      <c r="C8" s="11" t="s">
        <v>41</v>
      </c>
      <c r="D8" s="18">
        <v>4</v>
      </c>
      <c r="E8" s="12">
        <v>558000</v>
      </c>
      <c r="F8" s="12">
        <f>+D8*E8</f>
        <v>2232000</v>
      </c>
      <c r="G8" s="11" t="s">
        <v>38</v>
      </c>
      <c r="H8" s="11" t="s">
        <v>131</v>
      </c>
      <c r="I8" s="11" t="s">
        <v>132</v>
      </c>
      <c r="J8" s="11" t="s">
        <v>133</v>
      </c>
      <c r="K8" s="11" t="s">
        <v>153</v>
      </c>
      <c r="L8" s="11" t="s">
        <v>154</v>
      </c>
      <c r="M8" s="24" t="s">
        <v>32</v>
      </c>
      <c r="N8" s="24" t="s">
        <v>33</v>
      </c>
      <c r="O8" s="24" t="s">
        <v>34</v>
      </c>
      <c r="P8" s="22" t="s">
        <v>35</v>
      </c>
      <c r="Q8" s="8" t="s">
        <v>277</v>
      </c>
      <c r="R8" s="6" t="s">
        <v>180</v>
      </c>
      <c r="S8" s="8" t="s">
        <v>72</v>
      </c>
      <c r="T8" s="25" t="s">
        <v>276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12.5" customHeight="1">
      <c r="A9" s="24"/>
      <c r="B9" s="11" t="s">
        <v>39</v>
      </c>
      <c r="C9" s="11" t="s">
        <v>40</v>
      </c>
      <c r="D9" s="18">
        <v>8</v>
      </c>
      <c r="E9" s="12">
        <v>979000</v>
      </c>
      <c r="F9" s="12">
        <f>+D9*E9</f>
        <v>7832000</v>
      </c>
      <c r="G9" s="11" t="s">
        <v>38</v>
      </c>
      <c r="H9" s="11" t="s">
        <v>131</v>
      </c>
      <c r="I9" s="11" t="s">
        <v>132</v>
      </c>
      <c r="J9" s="11" t="s">
        <v>133</v>
      </c>
      <c r="K9" s="11" t="s">
        <v>153</v>
      </c>
      <c r="L9" s="11" t="s">
        <v>154</v>
      </c>
      <c r="M9" s="24"/>
      <c r="N9" s="24"/>
      <c r="O9" s="24"/>
      <c r="P9" s="22"/>
      <c r="Q9" s="8" t="s">
        <v>277</v>
      </c>
      <c r="R9" s="6" t="s">
        <v>180</v>
      </c>
      <c r="S9" s="8" t="s">
        <v>72</v>
      </c>
      <c r="T9" s="2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12.5" customHeight="1">
      <c r="A10" s="24"/>
      <c r="B10" s="11" t="s">
        <v>42</v>
      </c>
      <c r="C10" s="13" t="s">
        <v>43</v>
      </c>
      <c r="D10" s="18">
        <v>4</v>
      </c>
      <c r="E10" s="12">
        <v>76000</v>
      </c>
      <c r="F10" s="12">
        <f t="shared" ref="F10:F60" si="0">+D10*E10</f>
        <v>304000</v>
      </c>
      <c r="G10" s="11" t="s">
        <v>38</v>
      </c>
      <c r="H10" s="11" t="s">
        <v>131</v>
      </c>
      <c r="I10" s="11" t="s">
        <v>132</v>
      </c>
      <c r="J10" s="11" t="s">
        <v>133</v>
      </c>
      <c r="K10" s="11" t="s">
        <v>153</v>
      </c>
      <c r="L10" s="11" t="s">
        <v>154</v>
      </c>
      <c r="M10" s="24"/>
      <c r="N10" s="24"/>
      <c r="O10" s="24"/>
      <c r="P10" s="22"/>
      <c r="Q10" s="8" t="s">
        <v>277</v>
      </c>
      <c r="R10" s="6" t="s">
        <v>180</v>
      </c>
      <c r="S10" s="8" t="s">
        <v>72</v>
      </c>
      <c r="T10" s="26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12.5" customHeight="1">
      <c r="A11" s="24"/>
      <c r="B11" s="11" t="s">
        <v>42</v>
      </c>
      <c r="C11" s="13" t="s">
        <v>44</v>
      </c>
      <c r="D11" s="18">
        <v>7</v>
      </c>
      <c r="E11" s="12">
        <v>79000</v>
      </c>
      <c r="F11" s="12">
        <f t="shared" si="0"/>
        <v>553000</v>
      </c>
      <c r="G11" s="11" t="s">
        <v>38</v>
      </c>
      <c r="H11" s="11" t="s">
        <v>131</v>
      </c>
      <c r="I11" s="11" t="s">
        <v>132</v>
      </c>
      <c r="J11" s="11" t="s">
        <v>133</v>
      </c>
      <c r="K11" s="11" t="s">
        <v>153</v>
      </c>
      <c r="L11" s="11" t="s">
        <v>154</v>
      </c>
      <c r="M11" s="24"/>
      <c r="N11" s="24"/>
      <c r="O11" s="24"/>
      <c r="P11" s="22"/>
      <c r="Q11" s="8" t="s">
        <v>277</v>
      </c>
      <c r="R11" s="6" t="s">
        <v>180</v>
      </c>
      <c r="S11" s="8" t="s">
        <v>72</v>
      </c>
      <c r="T11" s="2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12.5" customHeight="1">
      <c r="A12" s="24"/>
      <c r="B12" s="11" t="s">
        <v>42</v>
      </c>
      <c r="C12" s="13" t="s">
        <v>45</v>
      </c>
      <c r="D12" s="18">
        <v>4</v>
      </c>
      <c r="E12" s="12">
        <v>71000</v>
      </c>
      <c r="F12" s="12">
        <f t="shared" si="0"/>
        <v>284000</v>
      </c>
      <c r="G12" s="11" t="s">
        <v>38</v>
      </c>
      <c r="H12" s="11" t="s">
        <v>131</v>
      </c>
      <c r="I12" s="11" t="s">
        <v>132</v>
      </c>
      <c r="J12" s="11" t="s">
        <v>133</v>
      </c>
      <c r="K12" s="11" t="s">
        <v>153</v>
      </c>
      <c r="L12" s="11" t="s">
        <v>154</v>
      </c>
      <c r="M12" s="24"/>
      <c r="N12" s="24"/>
      <c r="O12" s="24"/>
      <c r="P12" s="22"/>
      <c r="Q12" s="8" t="s">
        <v>277</v>
      </c>
      <c r="R12" s="6" t="s">
        <v>180</v>
      </c>
      <c r="S12" s="8" t="s">
        <v>72</v>
      </c>
      <c r="T12" s="26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12.5" customHeight="1">
      <c r="A13" s="24"/>
      <c r="B13" s="11" t="s">
        <v>42</v>
      </c>
      <c r="C13" s="13" t="s">
        <v>46</v>
      </c>
      <c r="D13" s="18">
        <v>7</v>
      </c>
      <c r="E13" s="12">
        <v>93000</v>
      </c>
      <c r="F13" s="12">
        <f t="shared" si="0"/>
        <v>651000</v>
      </c>
      <c r="G13" s="11" t="s">
        <v>38</v>
      </c>
      <c r="H13" s="11" t="s">
        <v>131</v>
      </c>
      <c r="I13" s="11" t="s">
        <v>132</v>
      </c>
      <c r="J13" s="11" t="s">
        <v>133</v>
      </c>
      <c r="K13" s="11" t="s">
        <v>153</v>
      </c>
      <c r="L13" s="11" t="s">
        <v>154</v>
      </c>
      <c r="M13" s="24"/>
      <c r="N13" s="24"/>
      <c r="O13" s="24"/>
      <c r="P13" s="22"/>
      <c r="Q13" s="8" t="s">
        <v>277</v>
      </c>
      <c r="R13" s="6" t="s">
        <v>180</v>
      </c>
      <c r="S13" s="8" t="s">
        <v>72</v>
      </c>
      <c r="T13" s="26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12.5" customHeight="1">
      <c r="A14" s="24"/>
      <c r="B14" s="11" t="s">
        <v>42</v>
      </c>
      <c r="C14" s="13" t="s">
        <v>47</v>
      </c>
      <c r="D14" s="18">
        <v>4</v>
      </c>
      <c r="E14" s="12">
        <v>84000</v>
      </c>
      <c r="F14" s="12">
        <f t="shared" si="0"/>
        <v>336000</v>
      </c>
      <c r="G14" s="11" t="s">
        <v>38</v>
      </c>
      <c r="H14" s="11" t="s">
        <v>131</v>
      </c>
      <c r="I14" s="11" t="s">
        <v>132</v>
      </c>
      <c r="J14" s="11" t="s">
        <v>133</v>
      </c>
      <c r="K14" s="11" t="s">
        <v>153</v>
      </c>
      <c r="L14" s="11" t="s">
        <v>154</v>
      </c>
      <c r="M14" s="24"/>
      <c r="N14" s="24"/>
      <c r="O14" s="24"/>
      <c r="P14" s="22"/>
      <c r="Q14" s="8" t="s">
        <v>277</v>
      </c>
      <c r="R14" s="6" t="s">
        <v>180</v>
      </c>
      <c r="S14" s="8" t="s">
        <v>72</v>
      </c>
      <c r="T14" s="2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12.5" customHeight="1">
      <c r="A15" s="24"/>
      <c r="B15" s="11" t="s">
        <v>42</v>
      </c>
      <c r="C15" s="13" t="s">
        <v>48</v>
      </c>
      <c r="D15" s="18">
        <v>10</v>
      </c>
      <c r="E15" s="12">
        <v>85000</v>
      </c>
      <c r="F15" s="12">
        <f t="shared" si="0"/>
        <v>850000</v>
      </c>
      <c r="G15" s="11" t="s">
        <v>38</v>
      </c>
      <c r="H15" s="11" t="s">
        <v>131</v>
      </c>
      <c r="I15" s="11" t="s">
        <v>132</v>
      </c>
      <c r="J15" s="11" t="s">
        <v>133</v>
      </c>
      <c r="K15" s="11" t="s">
        <v>153</v>
      </c>
      <c r="L15" s="11" t="s">
        <v>154</v>
      </c>
      <c r="M15" s="24"/>
      <c r="N15" s="24"/>
      <c r="O15" s="24"/>
      <c r="P15" s="22"/>
      <c r="Q15" s="8" t="s">
        <v>277</v>
      </c>
      <c r="R15" s="6" t="s">
        <v>180</v>
      </c>
      <c r="S15" s="8" t="s">
        <v>72</v>
      </c>
      <c r="T15" s="26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12.5" customHeight="1">
      <c r="A16" s="24"/>
      <c r="B16" s="11" t="s">
        <v>42</v>
      </c>
      <c r="C16" s="13" t="s">
        <v>49</v>
      </c>
      <c r="D16" s="18">
        <v>20</v>
      </c>
      <c r="E16" s="12">
        <v>96000</v>
      </c>
      <c r="F16" s="12">
        <f t="shared" si="0"/>
        <v>1920000</v>
      </c>
      <c r="G16" s="11" t="s">
        <v>38</v>
      </c>
      <c r="H16" s="11" t="s">
        <v>131</v>
      </c>
      <c r="I16" s="11" t="s">
        <v>132</v>
      </c>
      <c r="J16" s="11" t="s">
        <v>133</v>
      </c>
      <c r="K16" s="11" t="s">
        <v>153</v>
      </c>
      <c r="L16" s="11" t="s">
        <v>154</v>
      </c>
      <c r="M16" s="24"/>
      <c r="N16" s="24"/>
      <c r="O16" s="24"/>
      <c r="P16" s="22"/>
      <c r="Q16" s="8" t="s">
        <v>277</v>
      </c>
      <c r="R16" s="6" t="s">
        <v>180</v>
      </c>
      <c r="S16" s="8" t="s">
        <v>72</v>
      </c>
      <c r="T16" s="26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12.5" customHeight="1">
      <c r="A17" s="24"/>
      <c r="B17" s="11" t="s">
        <v>42</v>
      </c>
      <c r="C17" s="13" t="s">
        <v>50</v>
      </c>
      <c r="D17" s="18">
        <v>34</v>
      </c>
      <c r="E17" s="12">
        <v>75000</v>
      </c>
      <c r="F17" s="12">
        <f t="shared" si="0"/>
        <v>2550000</v>
      </c>
      <c r="G17" s="11" t="s">
        <v>38</v>
      </c>
      <c r="H17" s="11" t="s">
        <v>131</v>
      </c>
      <c r="I17" s="11" t="s">
        <v>132</v>
      </c>
      <c r="J17" s="11" t="s">
        <v>133</v>
      </c>
      <c r="K17" s="11" t="s">
        <v>153</v>
      </c>
      <c r="L17" s="11" t="s">
        <v>154</v>
      </c>
      <c r="M17" s="24"/>
      <c r="N17" s="24"/>
      <c r="O17" s="24"/>
      <c r="P17" s="22"/>
      <c r="Q17" s="8" t="s">
        <v>277</v>
      </c>
      <c r="R17" s="6" t="s">
        <v>180</v>
      </c>
      <c r="S17" s="8" t="s">
        <v>72</v>
      </c>
      <c r="T17" s="2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12.5" customHeight="1">
      <c r="A18" s="24"/>
      <c r="B18" s="11" t="s">
        <v>42</v>
      </c>
      <c r="C18" s="13" t="s">
        <v>51</v>
      </c>
      <c r="D18" s="18">
        <v>12</v>
      </c>
      <c r="E18" s="12">
        <v>58000</v>
      </c>
      <c r="F18" s="12">
        <f t="shared" si="0"/>
        <v>696000</v>
      </c>
      <c r="G18" s="11" t="s">
        <v>38</v>
      </c>
      <c r="H18" s="11" t="s">
        <v>131</v>
      </c>
      <c r="I18" s="11" t="s">
        <v>132</v>
      </c>
      <c r="J18" s="11" t="s">
        <v>133</v>
      </c>
      <c r="K18" s="11" t="s">
        <v>153</v>
      </c>
      <c r="L18" s="11" t="s">
        <v>154</v>
      </c>
      <c r="M18" s="24"/>
      <c r="N18" s="24"/>
      <c r="O18" s="24"/>
      <c r="P18" s="22"/>
      <c r="Q18" s="8" t="s">
        <v>277</v>
      </c>
      <c r="R18" s="6" t="s">
        <v>180</v>
      </c>
      <c r="S18" s="8" t="s">
        <v>72</v>
      </c>
      <c r="T18" s="26"/>
    </row>
    <row r="19" spans="1:34" ht="141.75">
      <c r="A19" s="24"/>
      <c r="B19" s="11" t="s">
        <v>42</v>
      </c>
      <c r="C19" s="13" t="s">
        <v>52</v>
      </c>
      <c r="D19" s="18">
        <v>4</v>
      </c>
      <c r="E19" s="12">
        <v>68000</v>
      </c>
      <c r="F19" s="12">
        <f t="shared" si="0"/>
        <v>272000</v>
      </c>
      <c r="G19" s="11" t="s">
        <v>38</v>
      </c>
      <c r="H19" s="11" t="s">
        <v>131</v>
      </c>
      <c r="I19" s="11" t="s">
        <v>132</v>
      </c>
      <c r="J19" s="11" t="s">
        <v>133</v>
      </c>
      <c r="K19" s="11" t="s">
        <v>153</v>
      </c>
      <c r="L19" s="11" t="s">
        <v>154</v>
      </c>
      <c r="M19" s="24"/>
      <c r="N19" s="24"/>
      <c r="O19" s="24"/>
      <c r="P19" s="22"/>
      <c r="Q19" s="8" t="s">
        <v>277</v>
      </c>
      <c r="R19" s="6" t="s">
        <v>180</v>
      </c>
      <c r="S19" s="8" t="s">
        <v>72</v>
      </c>
      <c r="T19" s="26"/>
    </row>
    <row r="20" spans="1:34" ht="141.75">
      <c r="A20" s="24"/>
      <c r="B20" s="11" t="s">
        <v>42</v>
      </c>
      <c r="C20" s="13" t="s">
        <v>53</v>
      </c>
      <c r="D20" s="18">
        <v>4</v>
      </c>
      <c r="E20" s="12">
        <v>60000</v>
      </c>
      <c r="F20" s="12">
        <f t="shared" si="0"/>
        <v>240000</v>
      </c>
      <c r="G20" s="11" t="s">
        <v>38</v>
      </c>
      <c r="H20" s="11" t="s">
        <v>131</v>
      </c>
      <c r="I20" s="11" t="s">
        <v>132</v>
      </c>
      <c r="J20" s="11" t="s">
        <v>133</v>
      </c>
      <c r="K20" s="11" t="s">
        <v>153</v>
      </c>
      <c r="L20" s="11" t="s">
        <v>154</v>
      </c>
      <c r="M20" s="24"/>
      <c r="N20" s="24"/>
      <c r="O20" s="24"/>
      <c r="P20" s="22"/>
      <c r="Q20" s="8" t="s">
        <v>277</v>
      </c>
      <c r="R20" s="6" t="s">
        <v>180</v>
      </c>
      <c r="S20" s="8" t="s">
        <v>72</v>
      </c>
      <c r="T20" s="26"/>
    </row>
    <row r="21" spans="1:34" ht="141.75">
      <c r="A21" s="24"/>
      <c r="B21" s="13" t="s">
        <v>54</v>
      </c>
      <c r="C21" s="13" t="s">
        <v>54</v>
      </c>
      <c r="D21" s="19">
        <v>13</v>
      </c>
      <c r="E21" s="10">
        <v>109900</v>
      </c>
      <c r="F21" s="12">
        <f t="shared" si="0"/>
        <v>1428700</v>
      </c>
      <c r="G21" s="11" t="s">
        <v>38</v>
      </c>
      <c r="H21" s="11" t="s">
        <v>131</v>
      </c>
      <c r="I21" s="11" t="s">
        <v>132</v>
      </c>
      <c r="J21" s="11" t="s">
        <v>133</v>
      </c>
      <c r="K21" s="11" t="s">
        <v>153</v>
      </c>
      <c r="L21" s="11" t="s">
        <v>154</v>
      </c>
      <c r="M21" s="24"/>
      <c r="N21" s="24"/>
      <c r="O21" s="24"/>
      <c r="P21" s="22"/>
      <c r="Q21" s="8" t="s">
        <v>277</v>
      </c>
      <c r="R21" s="6" t="s">
        <v>180</v>
      </c>
      <c r="S21" s="8" t="s">
        <v>72</v>
      </c>
      <c r="T21" s="26"/>
    </row>
    <row r="22" spans="1:34" ht="141.75">
      <c r="A22" s="24"/>
      <c r="B22" s="13" t="s">
        <v>56</v>
      </c>
      <c r="C22" s="13" t="s">
        <v>55</v>
      </c>
      <c r="D22" s="19">
        <v>27</v>
      </c>
      <c r="E22" s="10">
        <v>119300</v>
      </c>
      <c r="F22" s="12">
        <f t="shared" si="0"/>
        <v>3221100</v>
      </c>
      <c r="G22" s="11" t="s">
        <v>38</v>
      </c>
      <c r="H22" s="11" t="s">
        <v>131</v>
      </c>
      <c r="I22" s="11" t="s">
        <v>132</v>
      </c>
      <c r="J22" s="11" t="s">
        <v>133</v>
      </c>
      <c r="K22" s="11" t="s">
        <v>153</v>
      </c>
      <c r="L22" s="11" t="s">
        <v>154</v>
      </c>
      <c r="M22" s="24"/>
      <c r="N22" s="24"/>
      <c r="O22" s="24"/>
      <c r="P22" s="22"/>
      <c r="Q22" s="8" t="s">
        <v>277</v>
      </c>
      <c r="R22" s="6" t="s">
        <v>180</v>
      </c>
      <c r="S22" s="8" t="s">
        <v>72</v>
      </c>
      <c r="T22" s="26"/>
    </row>
    <row r="23" spans="1:34" ht="141.75">
      <c r="A23" s="24"/>
      <c r="B23" s="13" t="s">
        <v>56</v>
      </c>
      <c r="C23" s="13" t="s">
        <v>55</v>
      </c>
      <c r="D23" s="18">
        <v>13</v>
      </c>
      <c r="E23" s="12">
        <v>114500</v>
      </c>
      <c r="F23" s="12">
        <f t="shared" si="0"/>
        <v>1488500</v>
      </c>
      <c r="G23" s="11" t="s">
        <v>57</v>
      </c>
      <c r="H23" s="11" t="s">
        <v>134</v>
      </c>
      <c r="I23" s="11" t="s">
        <v>135</v>
      </c>
      <c r="J23" s="11" t="s">
        <v>136</v>
      </c>
      <c r="K23" s="11" t="s">
        <v>155</v>
      </c>
      <c r="L23" s="11" t="s">
        <v>156</v>
      </c>
      <c r="M23" s="24"/>
      <c r="N23" s="24"/>
      <c r="O23" s="24"/>
      <c r="P23" s="22"/>
      <c r="Q23" s="8" t="s">
        <v>277</v>
      </c>
      <c r="R23" s="6" t="s">
        <v>180</v>
      </c>
      <c r="S23" s="8" t="s">
        <v>72</v>
      </c>
      <c r="T23" s="26"/>
    </row>
    <row r="24" spans="1:34" ht="141.75">
      <c r="A24" s="24"/>
      <c r="B24" s="13" t="s">
        <v>56</v>
      </c>
      <c r="C24" s="13" t="s">
        <v>55</v>
      </c>
      <c r="D24" s="18">
        <v>50</v>
      </c>
      <c r="E24" s="12">
        <v>114500</v>
      </c>
      <c r="F24" s="12">
        <f t="shared" ref="F24" si="1">+D24*E24</f>
        <v>5725000</v>
      </c>
      <c r="G24" s="11" t="s">
        <v>57</v>
      </c>
      <c r="H24" s="11" t="s">
        <v>134</v>
      </c>
      <c r="I24" s="11" t="s">
        <v>135</v>
      </c>
      <c r="J24" s="11" t="s">
        <v>136</v>
      </c>
      <c r="K24" s="11" t="s">
        <v>155</v>
      </c>
      <c r="L24" s="11" t="s">
        <v>156</v>
      </c>
      <c r="M24" s="24"/>
      <c r="N24" s="24"/>
      <c r="O24" s="24"/>
      <c r="P24" s="22"/>
      <c r="Q24" s="8" t="s">
        <v>277</v>
      </c>
      <c r="R24" s="6" t="s">
        <v>180</v>
      </c>
      <c r="S24" s="8" t="s">
        <v>72</v>
      </c>
      <c r="T24" s="26"/>
    </row>
    <row r="25" spans="1:34" ht="141.75">
      <c r="A25" s="24"/>
      <c r="B25" s="11" t="s">
        <v>58</v>
      </c>
      <c r="C25" s="11" t="s">
        <v>58</v>
      </c>
      <c r="D25" s="18">
        <v>3000</v>
      </c>
      <c r="E25" s="12">
        <v>1459.77</v>
      </c>
      <c r="F25" s="12">
        <f t="shared" si="0"/>
        <v>4379310</v>
      </c>
      <c r="G25" s="11" t="s">
        <v>59</v>
      </c>
      <c r="H25" s="11" t="s">
        <v>137</v>
      </c>
      <c r="I25" s="11" t="s">
        <v>138</v>
      </c>
      <c r="J25" s="11" t="s">
        <v>59</v>
      </c>
      <c r="K25" s="11" t="s">
        <v>157</v>
      </c>
      <c r="L25" s="11" t="s">
        <v>158</v>
      </c>
      <c r="M25" s="24"/>
      <c r="N25" s="24"/>
      <c r="O25" s="24"/>
      <c r="P25" s="22"/>
      <c r="Q25" s="8" t="s">
        <v>277</v>
      </c>
      <c r="R25" s="6" t="s">
        <v>180</v>
      </c>
      <c r="S25" s="8" t="s">
        <v>72</v>
      </c>
      <c r="T25" s="26"/>
    </row>
    <row r="26" spans="1:34" ht="141.75">
      <c r="A26" s="24"/>
      <c r="B26" s="11" t="s">
        <v>60</v>
      </c>
      <c r="C26" s="11" t="s">
        <v>61</v>
      </c>
      <c r="D26" s="18">
        <v>15139</v>
      </c>
      <c r="E26" s="12">
        <v>13.68</v>
      </c>
      <c r="F26" s="12">
        <f t="shared" si="0"/>
        <v>207101.52</v>
      </c>
      <c r="G26" s="11" t="s">
        <v>62</v>
      </c>
      <c r="H26" s="11" t="s">
        <v>139</v>
      </c>
      <c r="I26" s="11" t="s">
        <v>140</v>
      </c>
      <c r="J26" s="11" t="s">
        <v>141</v>
      </c>
      <c r="K26" s="11" t="s">
        <v>159</v>
      </c>
      <c r="L26" s="11" t="s">
        <v>160</v>
      </c>
      <c r="M26" s="24"/>
      <c r="N26" s="24"/>
      <c r="O26" s="24"/>
      <c r="P26" s="22"/>
      <c r="Q26" s="8" t="s">
        <v>277</v>
      </c>
      <c r="R26" s="6" t="s">
        <v>180</v>
      </c>
      <c r="S26" s="9" t="s">
        <v>36</v>
      </c>
      <c r="T26" s="26"/>
    </row>
    <row r="27" spans="1:34" ht="141.75">
      <c r="A27" s="24"/>
      <c r="B27" s="11" t="s">
        <v>63</v>
      </c>
      <c r="C27" s="11" t="s">
        <v>64</v>
      </c>
      <c r="D27" s="18">
        <v>21705</v>
      </c>
      <c r="E27" s="12">
        <v>19.29</v>
      </c>
      <c r="F27" s="12">
        <f t="shared" si="0"/>
        <v>418689.44999999995</v>
      </c>
      <c r="G27" s="11" t="s">
        <v>62</v>
      </c>
      <c r="H27" s="11" t="s">
        <v>139</v>
      </c>
      <c r="I27" s="11" t="s">
        <v>140</v>
      </c>
      <c r="J27" s="11" t="s">
        <v>141</v>
      </c>
      <c r="K27" s="11" t="s">
        <v>159</v>
      </c>
      <c r="L27" s="11" t="s">
        <v>160</v>
      </c>
      <c r="M27" s="24"/>
      <c r="N27" s="24"/>
      <c r="O27" s="24"/>
      <c r="P27" s="22"/>
      <c r="Q27" s="8" t="s">
        <v>277</v>
      </c>
      <c r="R27" s="6" t="s">
        <v>180</v>
      </c>
      <c r="S27" s="9" t="s">
        <v>36</v>
      </c>
      <c r="T27" s="26"/>
    </row>
    <row r="28" spans="1:34" ht="141.75">
      <c r="A28" s="24"/>
      <c r="B28" s="11" t="s">
        <v>65</v>
      </c>
      <c r="C28" s="11" t="s">
        <v>66</v>
      </c>
      <c r="D28" s="18">
        <v>10000</v>
      </c>
      <c r="E28" s="12">
        <v>125</v>
      </c>
      <c r="F28" s="12">
        <f t="shared" si="0"/>
        <v>1250000</v>
      </c>
      <c r="G28" s="11" t="s">
        <v>67</v>
      </c>
      <c r="H28" s="11" t="s">
        <v>92</v>
      </c>
      <c r="I28" s="11" t="s">
        <v>142</v>
      </c>
      <c r="J28" s="11" t="s">
        <v>143</v>
      </c>
      <c r="K28" s="11" t="s">
        <v>161</v>
      </c>
      <c r="L28" s="11" t="s">
        <v>162</v>
      </c>
      <c r="M28" s="24"/>
      <c r="N28" s="24"/>
      <c r="O28" s="24"/>
      <c r="P28" s="22"/>
      <c r="Q28" s="8" t="s">
        <v>277</v>
      </c>
      <c r="R28" s="6" t="s">
        <v>180</v>
      </c>
      <c r="S28" s="9" t="s">
        <v>36</v>
      </c>
      <c r="T28" s="26"/>
    </row>
    <row r="29" spans="1:34" ht="141.75">
      <c r="A29" s="24"/>
      <c r="B29" s="11" t="s">
        <v>65</v>
      </c>
      <c r="C29" s="11" t="s">
        <v>66</v>
      </c>
      <c r="D29" s="18">
        <v>7000</v>
      </c>
      <c r="E29" s="12">
        <v>115</v>
      </c>
      <c r="F29" s="12">
        <f t="shared" si="0"/>
        <v>805000</v>
      </c>
      <c r="G29" s="11" t="s">
        <v>68</v>
      </c>
      <c r="H29" s="11" t="s">
        <v>144</v>
      </c>
      <c r="I29" s="11" t="s">
        <v>145</v>
      </c>
      <c r="J29" s="11" t="s">
        <v>146</v>
      </c>
      <c r="K29" s="11" t="s">
        <v>163</v>
      </c>
      <c r="L29" s="11" t="s">
        <v>164</v>
      </c>
      <c r="M29" s="24"/>
      <c r="N29" s="24"/>
      <c r="O29" s="24"/>
      <c r="P29" s="22"/>
      <c r="Q29" s="8" t="s">
        <v>277</v>
      </c>
      <c r="R29" s="6" t="s">
        <v>180</v>
      </c>
      <c r="S29" s="9" t="s">
        <v>36</v>
      </c>
      <c r="T29" s="26"/>
    </row>
    <row r="30" spans="1:34" ht="141.75">
      <c r="A30" s="24"/>
      <c r="B30" s="11" t="s">
        <v>65</v>
      </c>
      <c r="C30" s="11" t="s">
        <v>66</v>
      </c>
      <c r="D30" s="18">
        <v>4000</v>
      </c>
      <c r="E30" s="12">
        <v>110</v>
      </c>
      <c r="F30" s="12">
        <f t="shared" si="0"/>
        <v>440000</v>
      </c>
      <c r="G30" s="11" t="s">
        <v>69</v>
      </c>
      <c r="H30" s="11" t="s">
        <v>147</v>
      </c>
      <c r="I30" s="11" t="s">
        <v>148</v>
      </c>
      <c r="J30" s="11" t="s">
        <v>149</v>
      </c>
      <c r="K30" s="11" t="s">
        <v>165</v>
      </c>
      <c r="L30" s="11" t="s">
        <v>166</v>
      </c>
      <c r="M30" s="24"/>
      <c r="N30" s="24"/>
      <c r="O30" s="24"/>
      <c r="P30" s="22"/>
      <c r="Q30" s="8" t="s">
        <v>277</v>
      </c>
      <c r="R30" s="6" t="s">
        <v>180</v>
      </c>
      <c r="S30" s="9" t="s">
        <v>36</v>
      </c>
      <c r="T30" s="26"/>
    </row>
    <row r="31" spans="1:34" ht="141.75">
      <c r="A31" s="24"/>
      <c r="B31" s="11" t="s">
        <v>70</v>
      </c>
      <c r="C31" s="11" t="s">
        <v>70</v>
      </c>
      <c r="D31" s="18">
        <v>11000</v>
      </c>
      <c r="E31" s="12">
        <v>120</v>
      </c>
      <c r="F31" s="12">
        <f t="shared" si="0"/>
        <v>1320000</v>
      </c>
      <c r="G31" s="11" t="s">
        <v>71</v>
      </c>
      <c r="H31" s="11" t="s">
        <v>150</v>
      </c>
      <c r="I31" s="11" t="s">
        <v>151</v>
      </c>
      <c r="J31" s="11" t="s">
        <v>152</v>
      </c>
      <c r="K31" s="11" t="s">
        <v>167</v>
      </c>
      <c r="L31" s="11" t="s">
        <v>168</v>
      </c>
      <c r="M31" s="24"/>
      <c r="N31" s="24"/>
      <c r="O31" s="24"/>
      <c r="P31" s="22"/>
      <c r="Q31" s="8" t="s">
        <v>277</v>
      </c>
      <c r="R31" s="6" t="s">
        <v>180</v>
      </c>
      <c r="S31" s="9" t="s">
        <v>36</v>
      </c>
      <c r="T31" s="26"/>
    </row>
    <row r="32" spans="1:34" s="4" customFormat="1" ht="93" customHeight="1">
      <c r="A32" s="24"/>
      <c r="B32" s="11" t="s">
        <v>73</v>
      </c>
      <c r="C32" s="11" t="s">
        <v>74</v>
      </c>
      <c r="D32" s="18">
        <v>5000</v>
      </c>
      <c r="E32" s="12">
        <v>21.7</v>
      </c>
      <c r="F32" s="12">
        <f t="shared" si="0"/>
        <v>108500</v>
      </c>
      <c r="G32" s="11" t="s">
        <v>80</v>
      </c>
      <c r="H32" s="11" t="s">
        <v>84</v>
      </c>
      <c r="I32" s="11" t="s">
        <v>85</v>
      </c>
      <c r="J32" s="11" t="s">
        <v>86</v>
      </c>
      <c r="K32" s="11">
        <v>6622563811</v>
      </c>
      <c r="L32" s="11" t="s">
        <v>169</v>
      </c>
      <c r="M32" s="24"/>
      <c r="N32" s="24"/>
      <c r="O32" s="24"/>
      <c r="P32" s="22"/>
      <c r="Q32" s="8" t="s">
        <v>277</v>
      </c>
      <c r="R32" s="6" t="s">
        <v>181</v>
      </c>
      <c r="S32" s="9" t="s">
        <v>36</v>
      </c>
      <c r="T32" s="26"/>
    </row>
    <row r="33" spans="1:20" s="4" customFormat="1" ht="93" customHeight="1">
      <c r="A33" s="24"/>
      <c r="B33" s="11" t="s">
        <v>75</v>
      </c>
      <c r="C33" s="11" t="s">
        <v>75</v>
      </c>
      <c r="D33" s="18">
        <v>1000</v>
      </c>
      <c r="E33" s="12">
        <v>30.1</v>
      </c>
      <c r="F33" s="12">
        <f t="shared" si="0"/>
        <v>30100</v>
      </c>
      <c r="G33" s="11" t="s">
        <v>80</v>
      </c>
      <c r="H33" s="11" t="s">
        <v>84</v>
      </c>
      <c r="I33" s="11" t="s">
        <v>85</v>
      </c>
      <c r="J33" s="11" t="s">
        <v>86</v>
      </c>
      <c r="K33" s="11">
        <v>6622563811</v>
      </c>
      <c r="L33" s="11" t="s">
        <v>169</v>
      </c>
      <c r="M33" s="24"/>
      <c r="N33" s="24"/>
      <c r="O33" s="24"/>
      <c r="P33" s="22"/>
      <c r="Q33" s="8" t="s">
        <v>277</v>
      </c>
      <c r="R33" s="6" t="s">
        <v>181</v>
      </c>
      <c r="S33" s="9" t="s">
        <v>36</v>
      </c>
      <c r="T33" s="26"/>
    </row>
    <row r="34" spans="1:20" s="4" customFormat="1" ht="93" customHeight="1">
      <c r="A34" s="24"/>
      <c r="B34" s="11" t="s">
        <v>76</v>
      </c>
      <c r="C34" s="11" t="s">
        <v>77</v>
      </c>
      <c r="D34" s="18">
        <v>2000</v>
      </c>
      <c r="E34" s="12">
        <v>233.8</v>
      </c>
      <c r="F34" s="12">
        <f t="shared" si="0"/>
        <v>467600</v>
      </c>
      <c r="G34" s="11" t="s">
        <v>80</v>
      </c>
      <c r="H34" s="11" t="s">
        <v>84</v>
      </c>
      <c r="I34" s="11" t="s">
        <v>85</v>
      </c>
      <c r="J34" s="11" t="s">
        <v>86</v>
      </c>
      <c r="K34" s="11">
        <v>6622563811</v>
      </c>
      <c r="L34" s="11" t="s">
        <v>169</v>
      </c>
      <c r="M34" s="24"/>
      <c r="N34" s="24"/>
      <c r="O34" s="24"/>
      <c r="P34" s="22"/>
      <c r="Q34" s="8" t="s">
        <v>277</v>
      </c>
      <c r="R34" s="6" t="s">
        <v>181</v>
      </c>
      <c r="S34" s="9" t="s">
        <v>36</v>
      </c>
      <c r="T34" s="26"/>
    </row>
    <row r="35" spans="1:20" s="4" customFormat="1" ht="93" customHeight="1">
      <c r="A35" s="24"/>
      <c r="B35" s="11" t="s">
        <v>78</v>
      </c>
      <c r="C35" s="11" t="s">
        <v>79</v>
      </c>
      <c r="D35" s="18">
        <v>1000</v>
      </c>
      <c r="E35" s="12">
        <v>153.80000000000001</v>
      </c>
      <c r="F35" s="12">
        <f t="shared" si="0"/>
        <v>153800</v>
      </c>
      <c r="G35" s="11" t="s">
        <v>80</v>
      </c>
      <c r="H35" s="11" t="s">
        <v>84</v>
      </c>
      <c r="I35" s="11" t="s">
        <v>85</v>
      </c>
      <c r="J35" s="11" t="s">
        <v>86</v>
      </c>
      <c r="K35" s="11">
        <v>6622563811</v>
      </c>
      <c r="L35" s="11" t="s">
        <v>169</v>
      </c>
      <c r="M35" s="24"/>
      <c r="N35" s="24"/>
      <c r="O35" s="24"/>
      <c r="P35" s="22"/>
      <c r="Q35" s="8" t="s">
        <v>277</v>
      </c>
      <c r="R35" s="6" t="s">
        <v>181</v>
      </c>
      <c r="S35" s="9" t="s">
        <v>36</v>
      </c>
      <c r="T35" s="26"/>
    </row>
    <row r="36" spans="1:20" s="4" customFormat="1" ht="93" customHeight="1">
      <c r="A36" s="24"/>
      <c r="B36" s="11" t="s">
        <v>81</v>
      </c>
      <c r="C36" s="11" t="s">
        <v>82</v>
      </c>
      <c r="D36" s="18">
        <v>1700</v>
      </c>
      <c r="E36" s="12">
        <v>245</v>
      </c>
      <c r="F36" s="12">
        <f t="shared" si="0"/>
        <v>416500</v>
      </c>
      <c r="G36" s="11" t="s">
        <v>83</v>
      </c>
      <c r="H36" s="11" t="s">
        <v>87</v>
      </c>
      <c r="I36" s="11" t="s">
        <v>88</v>
      </c>
      <c r="J36" s="11" t="s">
        <v>89</v>
      </c>
      <c r="K36" s="11" t="s">
        <v>172</v>
      </c>
      <c r="L36" s="11"/>
      <c r="M36" s="24"/>
      <c r="N36" s="24"/>
      <c r="O36" s="24"/>
      <c r="P36" s="22"/>
      <c r="Q36" s="8" t="s">
        <v>277</v>
      </c>
      <c r="R36" s="6" t="s">
        <v>181</v>
      </c>
      <c r="S36" s="9" t="s">
        <v>36</v>
      </c>
      <c r="T36" s="26"/>
    </row>
    <row r="37" spans="1:20" ht="73.5" customHeight="1">
      <c r="A37" s="24"/>
      <c r="B37" s="11" t="s">
        <v>90</v>
      </c>
      <c r="C37" s="11" t="s">
        <v>91</v>
      </c>
      <c r="D37" s="18">
        <v>400</v>
      </c>
      <c r="E37" s="12">
        <v>60</v>
      </c>
      <c r="F37" s="12">
        <f t="shared" si="0"/>
        <v>24000</v>
      </c>
      <c r="G37" s="11" t="s">
        <v>67</v>
      </c>
      <c r="H37" s="11" t="s">
        <v>92</v>
      </c>
      <c r="I37" s="11" t="s">
        <v>93</v>
      </c>
      <c r="J37" s="11" t="s">
        <v>143</v>
      </c>
      <c r="K37" s="11" t="s">
        <v>161</v>
      </c>
      <c r="L37" s="11" t="s">
        <v>162</v>
      </c>
      <c r="M37" s="24"/>
      <c r="N37" s="24"/>
      <c r="O37" s="24"/>
      <c r="P37" s="22"/>
      <c r="Q37" s="8" t="s">
        <v>277</v>
      </c>
      <c r="R37" s="6" t="s">
        <v>181</v>
      </c>
      <c r="S37" s="9" t="s">
        <v>36</v>
      </c>
      <c r="T37" s="26"/>
    </row>
    <row r="38" spans="1:20" ht="141.75">
      <c r="A38" s="24"/>
      <c r="B38" s="11" t="s">
        <v>94</v>
      </c>
      <c r="C38" s="11" t="s">
        <v>95</v>
      </c>
      <c r="D38" s="18">
        <v>800</v>
      </c>
      <c r="E38" s="12">
        <v>27.5</v>
      </c>
      <c r="F38" s="12">
        <f t="shared" si="0"/>
        <v>22000</v>
      </c>
      <c r="G38" s="11" t="s">
        <v>67</v>
      </c>
      <c r="H38" s="11" t="s">
        <v>92</v>
      </c>
      <c r="I38" s="11" t="s">
        <v>93</v>
      </c>
      <c r="J38" s="11" t="s">
        <v>143</v>
      </c>
      <c r="K38" s="11" t="s">
        <v>161</v>
      </c>
      <c r="L38" s="11" t="s">
        <v>162</v>
      </c>
      <c r="M38" s="24"/>
      <c r="N38" s="24"/>
      <c r="O38" s="24"/>
      <c r="P38" s="22"/>
      <c r="Q38" s="8" t="s">
        <v>277</v>
      </c>
      <c r="R38" s="6" t="s">
        <v>181</v>
      </c>
      <c r="S38" s="9" t="s">
        <v>36</v>
      </c>
      <c r="T38" s="26"/>
    </row>
    <row r="39" spans="1:20" ht="141.75">
      <c r="A39" s="24"/>
      <c r="B39" s="11" t="s">
        <v>96</v>
      </c>
      <c r="C39" s="11" t="s">
        <v>97</v>
      </c>
      <c r="D39" s="18">
        <v>600</v>
      </c>
      <c r="E39" s="12">
        <v>38.75</v>
      </c>
      <c r="F39" s="12">
        <f t="shared" si="0"/>
        <v>23250</v>
      </c>
      <c r="G39" s="11" t="s">
        <v>67</v>
      </c>
      <c r="H39" s="11" t="s">
        <v>92</v>
      </c>
      <c r="I39" s="11" t="s">
        <v>93</v>
      </c>
      <c r="J39" s="11" t="s">
        <v>143</v>
      </c>
      <c r="K39" s="11" t="s">
        <v>161</v>
      </c>
      <c r="L39" s="11" t="s">
        <v>162</v>
      </c>
      <c r="M39" s="24"/>
      <c r="N39" s="24"/>
      <c r="O39" s="24"/>
      <c r="P39" s="22"/>
      <c r="Q39" s="8" t="s">
        <v>277</v>
      </c>
      <c r="R39" s="6" t="s">
        <v>181</v>
      </c>
      <c r="S39" s="9" t="s">
        <v>36</v>
      </c>
      <c r="T39" s="26"/>
    </row>
    <row r="40" spans="1:20" ht="141.75">
      <c r="A40" s="24"/>
      <c r="B40" s="11" t="s">
        <v>98</v>
      </c>
      <c r="C40" s="11" t="s">
        <v>99</v>
      </c>
      <c r="D40" s="18">
        <v>1100</v>
      </c>
      <c r="E40" s="12">
        <v>64</v>
      </c>
      <c r="F40" s="12">
        <f t="shared" si="0"/>
        <v>70400</v>
      </c>
      <c r="G40" s="11" t="s">
        <v>67</v>
      </c>
      <c r="H40" s="11" t="s">
        <v>92</v>
      </c>
      <c r="I40" s="11" t="s">
        <v>93</v>
      </c>
      <c r="J40" s="11" t="s">
        <v>143</v>
      </c>
      <c r="K40" s="11" t="s">
        <v>161</v>
      </c>
      <c r="L40" s="11" t="s">
        <v>162</v>
      </c>
      <c r="M40" s="24"/>
      <c r="N40" s="24"/>
      <c r="O40" s="24"/>
      <c r="P40" s="22"/>
      <c r="Q40" s="8" t="s">
        <v>277</v>
      </c>
      <c r="R40" s="6" t="s">
        <v>181</v>
      </c>
      <c r="S40" s="9" t="s">
        <v>36</v>
      </c>
      <c r="T40" s="26"/>
    </row>
    <row r="41" spans="1:20" ht="141.75">
      <c r="A41" s="24"/>
      <c r="B41" s="11" t="s">
        <v>100</v>
      </c>
      <c r="C41" s="11" t="s">
        <v>101</v>
      </c>
      <c r="D41" s="18">
        <v>1400</v>
      </c>
      <c r="E41" s="12">
        <v>33.869999999999997</v>
      </c>
      <c r="F41" s="12">
        <f t="shared" si="0"/>
        <v>47418</v>
      </c>
      <c r="G41" s="11" t="s">
        <v>67</v>
      </c>
      <c r="H41" s="11" t="s">
        <v>92</v>
      </c>
      <c r="I41" s="11" t="s">
        <v>93</v>
      </c>
      <c r="J41" s="11" t="s">
        <v>143</v>
      </c>
      <c r="K41" s="11" t="s">
        <v>161</v>
      </c>
      <c r="L41" s="11" t="s">
        <v>162</v>
      </c>
      <c r="M41" s="24"/>
      <c r="N41" s="24"/>
      <c r="O41" s="24"/>
      <c r="P41" s="22"/>
      <c r="Q41" s="8" t="s">
        <v>277</v>
      </c>
      <c r="R41" s="6" t="s">
        <v>181</v>
      </c>
      <c r="S41" s="9" t="s">
        <v>36</v>
      </c>
      <c r="T41" s="26"/>
    </row>
    <row r="42" spans="1:20" ht="141.75">
      <c r="A42" s="24"/>
      <c r="B42" s="11" t="s">
        <v>102</v>
      </c>
      <c r="C42" s="11" t="s">
        <v>103</v>
      </c>
      <c r="D42" s="18">
        <v>392</v>
      </c>
      <c r="E42" s="12">
        <v>12.85</v>
      </c>
      <c r="F42" s="12">
        <f t="shared" si="0"/>
        <v>5037.2</v>
      </c>
      <c r="G42" s="11" t="s">
        <v>67</v>
      </c>
      <c r="H42" s="11" t="s">
        <v>92</v>
      </c>
      <c r="I42" s="11" t="s">
        <v>93</v>
      </c>
      <c r="J42" s="11" t="s">
        <v>143</v>
      </c>
      <c r="K42" s="11" t="s">
        <v>161</v>
      </c>
      <c r="L42" s="11" t="s">
        <v>162</v>
      </c>
      <c r="M42" s="24"/>
      <c r="N42" s="24"/>
      <c r="O42" s="24"/>
      <c r="P42" s="22"/>
      <c r="Q42" s="8" t="s">
        <v>277</v>
      </c>
      <c r="R42" s="6" t="s">
        <v>181</v>
      </c>
      <c r="S42" s="9" t="s">
        <v>36</v>
      </c>
      <c r="T42" s="26"/>
    </row>
    <row r="43" spans="1:20" ht="141.75">
      <c r="A43" s="24"/>
      <c r="B43" s="11" t="s">
        <v>104</v>
      </c>
      <c r="C43" s="11" t="s">
        <v>105</v>
      </c>
      <c r="D43" s="18">
        <v>200</v>
      </c>
      <c r="E43" s="12">
        <v>23.98</v>
      </c>
      <c r="F43" s="12">
        <f t="shared" si="0"/>
        <v>4796</v>
      </c>
      <c r="G43" s="11" t="s">
        <v>67</v>
      </c>
      <c r="H43" s="11" t="s">
        <v>92</v>
      </c>
      <c r="I43" s="11" t="s">
        <v>93</v>
      </c>
      <c r="J43" s="11" t="s">
        <v>143</v>
      </c>
      <c r="K43" s="11" t="s">
        <v>161</v>
      </c>
      <c r="L43" s="11" t="s">
        <v>162</v>
      </c>
      <c r="M43" s="24"/>
      <c r="N43" s="24"/>
      <c r="O43" s="24"/>
      <c r="P43" s="22"/>
      <c r="Q43" s="8" t="s">
        <v>277</v>
      </c>
      <c r="R43" s="6" t="s">
        <v>181</v>
      </c>
      <c r="S43" s="9" t="s">
        <v>36</v>
      </c>
      <c r="T43" s="26"/>
    </row>
    <row r="44" spans="1:20" ht="141.75">
      <c r="A44" s="24"/>
      <c r="B44" s="11" t="s">
        <v>104</v>
      </c>
      <c r="C44" s="11" t="s">
        <v>106</v>
      </c>
      <c r="D44" s="18">
        <v>450</v>
      </c>
      <c r="E44" s="12">
        <v>38.67</v>
      </c>
      <c r="F44" s="12">
        <f t="shared" si="0"/>
        <v>17401.5</v>
      </c>
      <c r="G44" s="11" t="s">
        <v>67</v>
      </c>
      <c r="H44" s="11" t="s">
        <v>92</v>
      </c>
      <c r="I44" s="11" t="s">
        <v>93</v>
      </c>
      <c r="J44" s="11" t="s">
        <v>143</v>
      </c>
      <c r="K44" s="11" t="s">
        <v>161</v>
      </c>
      <c r="L44" s="11" t="s">
        <v>162</v>
      </c>
      <c r="M44" s="24"/>
      <c r="N44" s="24"/>
      <c r="O44" s="24"/>
      <c r="P44" s="22"/>
      <c r="Q44" s="8" t="s">
        <v>277</v>
      </c>
      <c r="R44" s="6" t="s">
        <v>181</v>
      </c>
      <c r="S44" s="9" t="s">
        <v>36</v>
      </c>
      <c r="T44" s="26"/>
    </row>
    <row r="45" spans="1:20" ht="141.75">
      <c r="A45" s="24"/>
      <c r="B45" s="11" t="s">
        <v>107</v>
      </c>
      <c r="C45" s="11" t="s">
        <v>108</v>
      </c>
      <c r="D45" s="18">
        <v>14000</v>
      </c>
      <c r="E45" s="12">
        <v>2.84</v>
      </c>
      <c r="F45" s="12">
        <f t="shared" si="0"/>
        <v>39760</v>
      </c>
      <c r="G45" s="11" t="s">
        <v>67</v>
      </c>
      <c r="H45" s="11" t="s">
        <v>92</v>
      </c>
      <c r="I45" s="11" t="s">
        <v>93</v>
      </c>
      <c r="J45" s="11" t="s">
        <v>143</v>
      </c>
      <c r="K45" s="11" t="s">
        <v>161</v>
      </c>
      <c r="L45" s="11" t="s">
        <v>162</v>
      </c>
      <c r="M45" s="24"/>
      <c r="N45" s="24"/>
      <c r="O45" s="24"/>
      <c r="P45" s="22"/>
      <c r="Q45" s="8" t="s">
        <v>277</v>
      </c>
      <c r="R45" s="6" t="s">
        <v>181</v>
      </c>
      <c r="S45" s="9" t="s">
        <v>36</v>
      </c>
      <c r="T45" s="26"/>
    </row>
    <row r="46" spans="1:20" ht="141.75">
      <c r="A46" s="24"/>
      <c r="B46" s="11" t="s">
        <v>107</v>
      </c>
      <c r="C46" s="11" t="s">
        <v>109</v>
      </c>
      <c r="D46" s="18">
        <v>6000</v>
      </c>
      <c r="E46" s="12">
        <v>7.13</v>
      </c>
      <c r="F46" s="12">
        <f t="shared" si="0"/>
        <v>42780</v>
      </c>
      <c r="G46" s="11" t="s">
        <v>67</v>
      </c>
      <c r="H46" s="11" t="s">
        <v>92</v>
      </c>
      <c r="I46" s="11" t="s">
        <v>93</v>
      </c>
      <c r="J46" s="11" t="s">
        <v>143</v>
      </c>
      <c r="K46" s="11" t="s">
        <v>161</v>
      </c>
      <c r="L46" s="11" t="s">
        <v>162</v>
      </c>
      <c r="M46" s="24"/>
      <c r="N46" s="24"/>
      <c r="O46" s="24"/>
      <c r="P46" s="22"/>
      <c r="Q46" s="8" t="s">
        <v>277</v>
      </c>
      <c r="R46" s="6" t="s">
        <v>181</v>
      </c>
      <c r="S46" s="9" t="s">
        <v>36</v>
      </c>
      <c r="T46" s="26"/>
    </row>
    <row r="47" spans="1:20" ht="141.75">
      <c r="A47" s="24"/>
      <c r="B47" s="11" t="s">
        <v>110</v>
      </c>
      <c r="C47" s="11" t="s">
        <v>111</v>
      </c>
      <c r="D47" s="18">
        <v>100</v>
      </c>
      <c r="E47" s="12">
        <v>70.64</v>
      </c>
      <c r="F47" s="12">
        <f t="shared" si="0"/>
        <v>7064</v>
      </c>
      <c r="G47" s="11" t="s">
        <v>67</v>
      </c>
      <c r="H47" s="11" t="s">
        <v>92</v>
      </c>
      <c r="I47" s="11" t="s">
        <v>93</v>
      </c>
      <c r="J47" s="11" t="s">
        <v>143</v>
      </c>
      <c r="K47" s="11" t="s">
        <v>161</v>
      </c>
      <c r="L47" s="11" t="s">
        <v>162</v>
      </c>
      <c r="M47" s="24"/>
      <c r="N47" s="24"/>
      <c r="O47" s="24"/>
      <c r="P47" s="22"/>
      <c r="Q47" s="8" t="s">
        <v>277</v>
      </c>
      <c r="R47" s="6" t="s">
        <v>181</v>
      </c>
      <c r="S47" s="9" t="s">
        <v>36</v>
      </c>
      <c r="T47" s="26"/>
    </row>
    <row r="48" spans="1:20" ht="141.75">
      <c r="A48" s="24"/>
      <c r="B48" s="11" t="s">
        <v>112</v>
      </c>
      <c r="C48" s="11" t="s">
        <v>113</v>
      </c>
      <c r="D48" s="18">
        <v>1500</v>
      </c>
      <c r="E48" s="12">
        <v>240.72</v>
      </c>
      <c r="F48" s="12">
        <f t="shared" si="0"/>
        <v>361080</v>
      </c>
      <c r="G48" s="11" t="s">
        <v>67</v>
      </c>
      <c r="H48" s="11" t="s">
        <v>92</v>
      </c>
      <c r="I48" s="11" t="s">
        <v>93</v>
      </c>
      <c r="J48" s="11" t="s">
        <v>143</v>
      </c>
      <c r="K48" s="11" t="s">
        <v>161</v>
      </c>
      <c r="L48" s="11" t="s">
        <v>162</v>
      </c>
      <c r="M48" s="24"/>
      <c r="N48" s="24"/>
      <c r="O48" s="24"/>
      <c r="P48" s="22"/>
      <c r="Q48" s="8" t="s">
        <v>277</v>
      </c>
      <c r="R48" s="6" t="s">
        <v>181</v>
      </c>
      <c r="S48" s="9" t="s">
        <v>36</v>
      </c>
      <c r="T48" s="26"/>
    </row>
    <row r="49" spans="1:20" ht="141.75">
      <c r="A49" s="24"/>
      <c r="B49" s="11" t="s">
        <v>114</v>
      </c>
      <c r="C49" s="11" t="s">
        <v>115</v>
      </c>
      <c r="D49" s="18">
        <v>1500</v>
      </c>
      <c r="E49" s="12">
        <v>9.48</v>
      </c>
      <c r="F49" s="12">
        <f t="shared" si="0"/>
        <v>14220</v>
      </c>
      <c r="G49" s="11" t="s">
        <v>67</v>
      </c>
      <c r="H49" s="11" t="s">
        <v>92</v>
      </c>
      <c r="I49" s="11" t="s">
        <v>93</v>
      </c>
      <c r="J49" s="11" t="s">
        <v>143</v>
      </c>
      <c r="K49" s="11" t="s">
        <v>161</v>
      </c>
      <c r="L49" s="11" t="s">
        <v>162</v>
      </c>
      <c r="M49" s="24"/>
      <c r="N49" s="24"/>
      <c r="O49" s="24"/>
      <c r="P49" s="22"/>
      <c r="Q49" s="8" t="s">
        <v>277</v>
      </c>
      <c r="R49" s="6" t="s">
        <v>181</v>
      </c>
      <c r="S49" s="9" t="s">
        <v>36</v>
      </c>
      <c r="T49" s="26"/>
    </row>
    <row r="50" spans="1:20" ht="141.75">
      <c r="A50" s="24"/>
      <c r="B50" s="11" t="s">
        <v>107</v>
      </c>
      <c r="C50" s="11" t="s">
        <v>116</v>
      </c>
      <c r="D50" s="18">
        <v>5500</v>
      </c>
      <c r="E50" s="12">
        <v>13.38</v>
      </c>
      <c r="F50" s="12">
        <f t="shared" si="0"/>
        <v>73590</v>
      </c>
      <c r="G50" s="11" t="s">
        <v>67</v>
      </c>
      <c r="H50" s="11" t="s">
        <v>92</v>
      </c>
      <c r="I50" s="11" t="s">
        <v>93</v>
      </c>
      <c r="J50" s="11" t="s">
        <v>143</v>
      </c>
      <c r="K50" s="11" t="s">
        <v>161</v>
      </c>
      <c r="L50" s="11" t="s">
        <v>162</v>
      </c>
      <c r="M50" s="24"/>
      <c r="N50" s="24"/>
      <c r="O50" s="24"/>
      <c r="P50" s="22"/>
      <c r="Q50" s="8" t="s">
        <v>277</v>
      </c>
      <c r="R50" s="6" t="s">
        <v>181</v>
      </c>
      <c r="S50" s="9" t="s">
        <v>36</v>
      </c>
      <c r="T50" s="26"/>
    </row>
    <row r="51" spans="1:20" ht="141.75">
      <c r="A51" s="24"/>
      <c r="B51" s="11" t="s">
        <v>107</v>
      </c>
      <c r="C51" s="11" t="s">
        <v>117</v>
      </c>
      <c r="D51" s="18">
        <v>8500</v>
      </c>
      <c r="E51" s="12">
        <v>27.5</v>
      </c>
      <c r="F51" s="12">
        <f t="shared" si="0"/>
        <v>233750</v>
      </c>
      <c r="G51" s="11" t="s">
        <v>67</v>
      </c>
      <c r="H51" s="11" t="s">
        <v>92</v>
      </c>
      <c r="I51" s="11" t="s">
        <v>93</v>
      </c>
      <c r="J51" s="11" t="s">
        <v>143</v>
      </c>
      <c r="K51" s="11" t="s">
        <v>161</v>
      </c>
      <c r="L51" s="11" t="s">
        <v>162</v>
      </c>
      <c r="M51" s="24"/>
      <c r="N51" s="24"/>
      <c r="O51" s="24"/>
      <c r="P51" s="22"/>
      <c r="Q51" s="8" t="s">
        <v>277</v>
      </c>
      <c r="R51" s="6" t="s">
        <v>181</v>
      </c>
      <c r="S51" s="9" t="s">
        <v>36</v>
      </c>
      <c r="T51" s="26"/>
    </row>
    <row r="52" spans="1:20" ht="141.75">
      <c r="A52" s="24"/>
      <c r="B52" s="11" t="s">
        <v>107</v>
      </c>
      <c r="C52" s="11" t="s">
        <v>118</v>
      </c>
      <c r="D52" s="18">
        <v>4500</v>
      </c>
      <c r="E52" s="12">
        <v>27.5</v>
      </c>
      <c r="F52" s="12">
        <f t="shared" si="0"/>
        <v>123750</v>
      </c>
      <c r="G52" s="11" t="s">
        <v>67</v>
      </c>
      <c r="H52" s="11" t="s">
        <v>92</v>
      </c>
      <c r="I52" s="11" t="s">
        <v>93</v>
      </c>
      <c r="J52" s="11" t="s">
        <v>143</v>
      </c>
      <c r="K52" s="11" t="s">
        <v>161</v>
      </c>
      <c r="L52" s="11" t="s">
        <v>162</v>
      </c>
      <c r="M52" s="24"/>
      <c r="N52" s="24"/>
      <c r="O52" s="24"/>
      <c r="P52" s="22"/>
      <c r="Q52" s="8" t="s">
        <v>277</v>
      </c>
      <c r="R52" s="6" t="s">
        <v>181</v>
      </c>
      <c r="S52" s="9" t="s">
        <v>36</v>
      </c>
      <c r="T52" s="26"/>
    </row>
    <row r="53" spans="1:20" ht="141.75">
      <c r="A53" s="24"/>
      <c r="B53" s="11" t="s">
        <v>107</v>
      </c>
      <c r="C53" s="11" t="s">
        <v>119</v>
      </c>
      <c r="D53" s="18">
        <v>13340</v>
      </c>
      <c r="E53" s="12">
        <v>44</v>
      </c>
      <c r="F53" s="12">
        <f t="shared" si="0"/>
        <v>586960</v>
      </c>
      <c r="G53" s="11" t="s">
        <v>67</v>
      </c>
      <c r="H53" s="11" t="s">
        <v>92</v>
      </c>
      <c r="I53" s="11" t="s">
        <v>93</v>
      </c>
      <c r="J53" s="11" t="s">
        <v>143</v>
      </c>
      <c r="K53" s="11" t="s">
        <v>161</v>
      </c>
      <c r="L53" s="11" t="s">
        <v>162</v>
      </c>
      <c r="M53" s="24"/>
      <c r="N53" s="24"/>
      <c r="O53" s="24"/>
      <c r="P53" s="22"/>
      <c r="Q53" s="8" t="s">
        <v>277</v>
      </c>
      <c r="R53" s="6" t="s">
        <v>181</v>
      </c>
      <c r="S53" s="9" t="s">
        <v>36</v>
      </c>
      <c r="T53" s="26"/>
    </row>
    <row r="54" spans="1:20" ht="141.75">
      <c r="A54" s="24"/>
      <c r="B54" s="11" t="s">
        <v>107</v>
      </c>
      <c r="C54" s="11" t="s">
        <v>120</v>
      </c>
      <c r="D54" s="18">
        <v>7000</v>
      </c>
      <c r="E54" s="12">
        <v>4.29</v>
      </c>
      <c r="F54" s="12">
        <f t="shared" si="0"/>
        <v>30030</v>
      </c>
      <c r="G54" s="11" t="s">
        <v>67</v>
      </c>
      <c r="H54" s="11" t="s">
        <v>92</v>
      </c>
      <c r="I54" s="11" t="s">
        <v>93</v>
      </c>
      <c r="J54" s="11" t="s">
        <v>143</v>
      </c>
      <c r="K54" s="11" t="s">
        <v>161</v>
      </c>
      <c r="L54" s="11" t="s">
        <v>162</v>
      </c>
      <c r="M54" s="24"/>
      <c r="N54" s="24"/>
      <c r="O54" s="24"/>
      <c r="P54" s="22"/>
      <c r="Q54" s="8" t="s">
        <v>277</v>
      </c>
      <c r="R54" s="6" t="s">
        <v>181</v>
      </c>
      <c r="S54" s="9" t="s">
        <v>36</v>
      </c>
      <c r="T54" s="26"/>
    </row>
    <row r="55" spans="1:20" ht="141.75">
      <c r="A55" s="24"/>
      <c r="B55" s="11" t="s">
        <v>121</v>
      </c>
      <c r="C55" s="11" t="s">
        <v>122</v>
      </c>
      <c r="D55" s="18">
        <v>3000</v>
      </c>
      <c r="E55" s="12">
        <v>22.67</v>
      </c>
      <c r="F55" s="12">
        <f t="shared" si="0"/>
        <v>68010</v>
      </c>
      <c r="G55" s="11" t="s">
        <v>67</v>
      </c>
      <c r="H55" s="11" t="s">
        <v>92</v>
      </c>
      <c r="I55" s="11" t="s">
        <v>93</v>
      </c>
      <c r="J55" s="11" t="s">
        <v>143</v>
      </c>
      <c r="K55" s="11" t="s">
        <v>161</v>
      </c>
      <c r="L55" s="11" t="s">
        <v>162</v>
      </c>
      <c r="M55" s="24"/>
      <c r="N55" s="24"/>
      <c r="O55" s="24"/>
      <c r="P55" s="22"/>
      <c r="Q55" s="8" t="s">
        <v>277</v>
      </c>
      <c r="R55" s="6" t="s">
        <v>181</v>
      </c>
      <c r="S55" s="9" t="s">
        <v>36</v>
      </c>
      <c r="T55" s="26"/>
    </row>
    <row r="56" spans="1:20" ht="141.75">
      <c r="A56" s="24"/>
      <c r="B56" s="11" t="s">
        <v>123</v>
      </c>
      <c r="C56" s="11" t="s">
        <v>124</v>
      </c>
      <c r="D56" s="18">
        <v>253</v>
      </c>
      <c r="E56" s="12">
        <v>510</v>
      </c>
      <c r="F56" s="12">
        <f t="shared" si="0"/>
        <v>129030</v>
      </c>
      <c r="G56" s="11" t="s">
        <v>127</v>
      </c>
      <c r="H56" s="11" t="s">
        <v>128</v>
      </c>
      <c r="I56" s="11" t="s">
        <v>129</v>
      </c>
      <c r="J56" s="11" t="s">
        <v>130</v>
      </c>
      <c r="K56" s="11" t="s">
        <v>170</v>
      </c>
      <c r="L56" s="11" t="s">
        <v>171</v>
      </c>
      <c r="M56" s="24"/>
      <c r="N56" s="24"/>
      <c r="O56" s="24"/>
      <c r="P56" s="22"/>
      <c r="Q56" s="8" t="s">
        <v>277</v>
      </c>
      <c r="R56" s="6" t="s">
        <v>181</v>
      </c>
      <c r="S56" s="9" t="s">
        <v>36</v>
      </c>
      <c r="T56" s="26"/>
    </row>
    <row r="57" spans="1:20" ht="141.75">
      <c r="A57" s="24"/>
      <c r="B57" s="11" t="s">
        <v>125</v>
      </c>
      <c r="C57" s="11" t="s">
        <v>126</v>
      </c>
      <c r="D57" s="18">
        <v>500</v>
      </c>
      <c r="E57" s="12">
        <v>58</v>
      </c>
      <c r="F57" s="12">
        <f t="shared" si="0"/>
        <v>29000</v>
      </c>
      <c r="G57" s="11" t="s">
        <v>127</v>
      </c>
      <c r="H57" s="11" t="s">
        <v>128</v>
      </c>
      <c r="I57" s="11" t="s">
        <v>129</v>
      </c>
      <c r="J57" s="11" t="s">
        <v>130</v>
      </c>
      <c r="K57" s="11" t="s">
        <v>170</v>
      </c>
      <c r="L57" s="11" t="s">
        <v>171</v>
      </c>
      <c r="M57" s="24"/>
      <c r="N57" s="24"/>
      <c r="O57" s="24"/>
      <c r="P57" s="22"/>
      <c r="Q57" s="8" t="s">
        <v>277</v>
      </c>
      <c r="R57" s="6" t="s">
        <v>181</v>
      </c>
      <c r="S57" s="9" t="s">
        <v>36</v>
      </c>
      <c r="T57" s="26"/>
    </row>
    <row r="58" spans="1:20" ht="141.75">
      <c r="A58" s="24"/>
      <c r="B58" s="11" t="s">
        <v>125</v>
      </c>
      <c r="C58" s="11" t="s">
        <v>173</v>
      </c>
      <c r="D58" s="18">
        <v>1500</v>
      </c>
      <c r="E58" s="12">
        <v>32.9</v>
      </c>
      <c r="F58" s="12">
        <f t="shared" si="0"/>
        <v>49350</v>
      </c>
      <c r="G58" s="11" t="s">
        <v>174</v>
      </c>
      <c r="H58" s="11" t="s">
        <v>175</v>
      </c>
      <c r="I58" s="11" t="s">
        <v>176</v>
      </c>
      <c r="J58" s="11" t="s">
        <v>177</v>
      </c>
      <c r="K58" s="11" t="s">
        <v>178</v>
      </c>
      <c r="L58" s="11" t="s">
        <v>179</v>
      </c>
      <c r="M58" s="24"/>
      <c r="N58" s="24"/>
      <c r="O58" s="24"/>
      <c r="P58" s="22"/>
      <c r="Q58" s="8" t="s">
        <v>277</v>
      </c>
      <c r="R58" s="6" t="s">
        <v>181</v>
      </c>
      <c r="S58" s="9" t="s">
        <v>36</v>
      </c>
      <c r="T58" s="26"/>
    </row>
    <row r="59" spans="1:20" ht="141.75">
      <c r="A59" s="24"/>
      <c r="B59" s="11" t="s">
        <v>123</v>
      </c>
      <c r="C59" s="11" t="s">
        <v>124</v>
      </c>
      <c r="D59" s="18">
        <v>652</v>
      </c>
      <c r="E59" s="12">
        <v>518</v>
      </c>
      <c r="F59" s="12">
        <f t="shared" si="0"/>
        <v>337736</v>
      </c>
      <c r="G59" s="11" t="s">
        <v>174</v>
      </c>
      <c r="H59" s="11" t="s">
        <v>175</v>
      </c>
      <c r="I59" s="11" t="s">
        <v>176</v>
      </c>
      <c r="J59" s="11" t="s">
        <v>177</v>
      </c>
      <c r="K59" s="11" t="s">
        <v>178</v>
      </c>
      <c r="L59" s="11" t="s">
        <v>179</v>
      </c>
      <c r="M59" s="24"/>
      <c r="N59" s="24"/>
      <c r="O59" s="24"/>
      <c r="P59" s="22"/>
      <c r="Q59" s="8" t="s">
        <v>277</v>
      </c>
      <c r="R59" s="6" t="s">
        <v>181</v>
      </c>
      <c r="S59" s="9" t="s">
        <v>36</v>
      </c>
      <c r="T59" s="26"/>
    </row>
    <row r="60" spans="1:20" ht="141.75">
      <c r="A60" s="24"/>
      <c r="B60" s="11" t="s">
        <v>188</v>
      </c>
      <c r="C60" s="11" t="s">
        <v>189</v>
      </c>
      <c r="D60" s="18">
        <v>565200</v>
      </c>
      <c r="E60" s="12">
        <v>3.72</v>
      </c>
      <c r="F60" s="12">
        <f t="shared" si="0"/>
        <v>2102544</v>
      </c>
      <c r="G60" s="11" t="s">
        <v>182</v>
      </c>
      <c r="H60" s="11" t="s">
        <v>183</v>
      </c>
      <c r="I60" s="11" t="s">
        <v>184</v>
      </c>
      <c r="J60" s="11" t="s">
        <v>185</v>
      </c>
      <c r="K60" s="11" t="s">
        <v>186</v>
      </c>
      <c r="L60" s="11" t="s">
        <v>187</v>
      </c>
      <c r="M60" s="24"/>
      <c r="N60" s="24"/>
      <c r="O60" s="24"/>
      <c r="P60" s="22"/>
      <c r="Q60" s="8" t="s">
        <v>277</v>
      </c>
      <c r="R60" s="6" t="s">
        <v>181</v>
      </c>
      <c r="S60" s="9" t="s">
        <v>36</v>
      </c>
      <c r="T60" s="26"/>
    </row>
    <row r="61" spans="1:20" ht="141.75">
      <c r="A61" s="24"/>
      <c r="B61" s="11" t="s">
        <v>190</v>
      </c>
      <c r="C61" s="11" t="s">
        <v>191</v>
      </c>
      <c r="D61" s="18">
        <v>10</v>
      </c>
      <c r="E61" s="12">
        <v>672</v>
      </c>
      <c r="F61" s="12">
        <f>+D61*E61</f>
        <v>6720</v>
      </c>
      <c r="G61" s="11" t="s">
        <v>206</v>
      </c>
      <c r="H61" s="11" t="s">
        <v>207</v>
      </c>
      <c r="I61" s="11" t="s">
        <v>208</v>
      </c>
      <c r="J61" s="11" t="s">
        <v>209</v>
      </c>
      <c r="K61" s="11" t="s">
        <v>210</v>
      </c>
      <c r="L61" s="11" t="s">
        <v>211</v>
      </c>
      <c r="M61" s="24"/>
      <c r="N61" s="24"/>
      <c r="O61" s="24"/>
      <c r="P61" s="22"/>
      <c r="Q61" s="8" t="s">
        <v>277</v>
      </c>
      <c r="R61" s="6" t="s">
        <v>180</v>
      </c>
      <c r="S61" s="9" t="s">
        <v>36</v>
      </c>
      <c r="T61" s="26"/>
    </row>
    <row r="62" spans="1:20" ht="141.75">
      <c r="A62" s="24"/>
      <c r="B62" s="11" t="s">
        <v>192</v>
      </c>
      <c r="C62" s="11" t="s">
        <v>193</v>
      </c>
      <c r="D62" s="18">
        <v>2959</v>
      </c>
      <c r="E62" s="12">
        <v>1</v>
      </c>
      <c r="F62" s="12">
        <f t="shared" ref="F62:F109" si="2">+D62*E62</f>
        <v>2959</v>
      </c>
      <c r="G62" s="11" t="s">
        <v>206</v>
      </c>
      <c r="H62" s="11" t="s">
        <v>207</v>
      </c>
      <c r="I62" s="11" t="s">
        <v>208</v>
      </c>
      <c r="J62" s="11" t="s">
        <v>209</v>
      </c>
      <c r="K62" s="11" t="s">
        <v>210</v>
      </c>
      <c r="L62" s="11" t="s">
        <v>211</v>
      </c>
      <c r="M62" s="24"/>
      <c r="N62" s="24"/>
      <c r="O62" s="24"/>
      <c r="P62" s="22"/>
      <c r="Q62" s="8" t="s">
        <v>277</v>
      </c>
      <c r="R62" s="6" t="s">
        <v>180</v>
      </c>
      <c r="S62" s="9" t="s">
        <v>36</v>
      </c>
      <c r="T62" s="26"/>
    </row>
    <row r="63" spans="1:20" ht="141.75">
      <c r="A63" s="24"/>
      <c r="B63" s="11" t="s">
        <v>194</v>
      </c>
      <c r="C63" s="11" t="s">
        <v>195</v>
      </c>
      <c r="D63" s="18">
        <v>450</v>
      </c>
      <c r="E63" s="12">
        <v>58</v>
      </c>
      <c r="F63" s="12">
        <f t="shared" si="2"/>
        <v>26100</v>
      </c>
      <c r="G63" s="11" t="s">
        <v>206</v>
      </c>
      <c r="H63" s="11" t="s">
        <v>207</v>
      </c>
      <c r="I63" s="11" t="s">
        <v>208</v>
      </c>
      <c r="J63" s="11" t="s">
        <v>209</v>
      </c>
      <c r="K63" s="11" t="s">
        <v>210</v>
      </c>
      <c r="L63" s="11" t="s">
        <v>211</v>
      </c>
      <c r="M63" s="24"/>
      <c r="N63" s="24"/>
      <c r="O63" s="24"/>
      <c r="P63" s="22"/>
      <c r="Q63" s="8" t="s">
        <v>277</v>
      </c>
      <c r="R63" s="6" t="s">
        <v>180</v>
      </c>
      <c r="S63" s="9" t="s">
        <v>36</v>
      </c>
      <c r="T63" s="26"/>
    </row>
    <row r="64" spans="1:20" ht="141.75">
      <c r="A64" s="24"/>
      <c r="B64" s="11" t="s">
        <v>196</v>
      </c>
      <c r="C64" s="11" t="s">
        <v>197</v>
      </c>
      <c r="D64" s="18">
        <v>60</v>
      </c>
      <c r="E64" s="12">
        <v>43</v>
      </c>
      <c r="F64" s="12">
        <f t="shared" si="2"/>
        <v>2580</v>
      </c>
      <c r="G64" s="11" t="s">
        <v>206</v>
      </c>
      <c r="H64" s="11" t="s">
        <v>207</v>
      </c>
      <c r="I64" s="11" t="s">
        <v>208</v>
      </c>
      <c r="J64" s="11" t="s">
        <v>209</v>
      </c>
      <c r="K64" s="11" t="s">
        <v>210</v>
      </c>
      <c r="L64" s="11" t="s">
        <v>211</v>
      </c>
      <c r="M64" s="24"/>
      <c r="N64" s="24"/>
      <c r="O64" s="24"/>
      <c r="P64" s="22"/>
      <c r="Q64" s="8" t="s">
        <v>277</v>
      </c>
      <c r="R64" s="6" t="s">
        <v>180</v>
      </c>
      <c r="S64" s="9" t="s">
        <v>36</v>
      </c>
      <c r="T64" s="26"/>
    </row>
    <row r="65" spans="1:20" ht="141.75">
      <c r="A65" s="24"/>
      <c r="B65" s="11" t="s">
        <v>198</v>
      </c>
      <c r="C65" s="11" t="s">
        <v>199</v>
      </c>
      <c r="D65" s="18">
        <v>300</v>
      </c>
      <c r="E65" s="12">
        <v>221</v>
      </c>
      <c r="F65" s="12">
        <f t="shared" si="2"/>
        <v>66300</v>
      </c>
      <c r="G65" s="11" t="s">
        <v>206</v>
      </c>
      <c r="H65" s="11" t="s">
        <v>207</v>
      </c>
      <c r="I65" s="11" t="s">
        <v>208</v>
      </c>
      <c r="J65" s="11" t="s">
        <v>209</v>
      </c>
      <c r="K65" s="11" t="s">
        <v>210</v>
      </c>
      <c r="L65" s="11" t="s">
        <v>211</v>
      </c>
      <c r="M65" s="24"/>
      <c r="N65" s="24"/>
      <c r="O65" s="24"/>
      <c r="P65" s="22"/>
      <c r="Q65" s="8" t="s">
        <v>277</v>
      </c>
      <c r="R65" s="6" t="s">
        <v>180</v>
      </c>
      <c r="S65" s="9" t="s">
        <v>36</v>
      </c>
      <c r="T65" s="26"/>
    </row>
    <row r="66" spans="1:20" ht="141.75">
      <c r="A66" s="24"/>
      <c r="B66" s="11" t="s">
        <v>198</v>
      </c>
      <c r="C66" s="11" t="s">
        <v>200</v>
      </c>
      <c r="D66" s="18">
        <v>893</v>
      </c>
      <c r="E66" s="12">
        <v>221</v>
      </c>
      <c r="F66" s="12">
        <f t="shared" si="2"/>
        <v>197353</v>
      </c>
      <c r="G66" s="11" t="s">
        <v>206</v>
      </c>
      <c r="H66" s="11" t="s">
        <v>207</v>
      </c>
      <c r="I66" s="11" t="s">
        <v>208</v>
      </c>
      <c r="J66" s="11" t="s">
        <v>209</v>
      </c>
      <c r="K66" s="11" t="s">
        <v>210</v>
      </c>
      <c r="L66" s="11" t="s">
        <v>211</v>
      </c>
      <c r="M66" s="24"/>
      <c r="N66" s="24"/>
      <c r="O66" s="24"/>
      <c r="P66" s="22"/>
      <c r="Q66" s="8" t="s">
        <v>277</v>
      </c>
      <c r="R66" s="6" t="s">
        <v>180</v>
      </c>
      <c r="S66" s="9" t="s">
        <v>36</v>
      </c>
      <c r="T66" s="26"/>
    </row>
    <row r="67" spans="1:20" ht="141.75">
      <c r="A67" s="24"/>
      <c r="B67" s="11" t="s">
        <v>198</v>
      </c>
      <c r="C67" s="11" t="s">
        <v>201</v>
      </c>
      <c r="D67" s="18">
        <v>774</v>
      </c>
      <c r="E67" s="12">
        <v>221</v>
      </c>
      <c r="F67" s="12">
        <f t="shared" si="2"/>
        <v>171054</v>
      </c>
      <c r="G67" s="11" t="s">
        <v>206</v>
      </c>
      <c r="H67" s="11" t="s">
        <v>207</v>
      </c>
      <c r="I67" s="11" t="s">
        <v>208</v>
      </c>
      <c r="J67" s="11" t="s">
        <v>209</v>
      </c>
      <c r="K67" s="11" t="s">
        <v>210</v>
      </c>
      <c r="L67" s="11" t="s">
        <v>211</v>
      </c>
      <c r="M67" s="24"/>
      <c r="N67" s="24"/>
      <c r="O67" s="24"/>
      <c r="P67" s="22"/>
      <c r="Q67" s="8" t="s">
        <v>277</v>
      </c>
      <c r="R67" s="6" t="s">
        <v>180</v>
      </c>
      <c r="S67" s="9" t="s">
        <v>36</v>
      </c>
      <c r="T67" s="26"/>
    </row>
    <row r="68" spans="1:20" ht="141.75">
      <c r="A68" s="24"/>
      <c r="B68" s="11" t="s">
        <v>198</v>
      </c>
      <c r="C68" s="11" t="s">
        <v>202</v>
      </c>
      <c r="D68" s="18">
        <v>225</v>
      </c>
      <c r="E68" s="12">
        <v>221</v>
      </c>
      <c r="F68" s="12">
        <f t="shared" si="2"/>
        <v>49725</v>
      </c>
      <c r="G68" s="11" t="s">
        <v>206</v>
      </c>
      <c r="H68" s="11" t="s">
        <v>207</v>
      </c>
      <c r="I68" s="11" t="s">
        <v>208</v>
      </c>
      <c r="J68" s="11" t="s">
        <v>209</v>
      </c>
      <c r="K68" s="11" t="s">
        <v>210</v>
      </c>
      <c r="L68" s="11" t="s">
        <v>211</v>
      </c>
      <c r="M68" s="24"/>
      <c r="N68" s="24"/>
      <c r="O68" s="24"/>
      <c r="P68" s="22"/>
      <c r="Q68" s="8" t="s">
        <v>277</v>
      </c>
      <c r="R68" s="6" t="s">
        <v>180</v>
      </c>
      <c r="S68" s="9" t="s">
        <v>36</v>
      </c>
      <c r="T68" s="26"/>
    </row>
    <row r="69" spans="1:20" ht="141.75">
      <c r="A69" s="24"/>
      <c r="B69" s="11" t="s">
        <v>203</v>
      </c>
      <c r="C69" s="11" t="s">
        <v>203</v>
      </c>
      <c r="D69" s="18">
        <v>14</v>
      </c>
      <c r="E69" s="12">
        <v>198</v>
      </c>
      <c r="F69" s="12">
        <f t="shared" si="2"/>
        <v>2772</v>
      </c>
      <c r="G69" s="11" t="s">
        <v>206</v>
      </c>
      <c r="H69" s="11" t="s">
        <v>207</v>
      </c>
      <c r="I69" s="11" t="s">
        <v>208</v>
      </c>
      <c r="J69" s="11" t="s">
        <v>209</v>
      </c>
      <c r="K69" s="11" t="s">
        <v>210</v>
      </c>
      <c r="L69" s="11" t="s">
        <v>211</v>
      </c>
      <c r="M69" s="24"/>
      <c r="N69" s="24"/>
      <c r="O69" s="24"/>
      <c r="P69" s="22"/>
      <c r="Q69" s="8" t="s">
        <v>277</v>
      </c>
      <c r="R69" s="6" t="s">
        <v>180</v>
      </c>
      <c r="S69" s="9" t="s">
        <v>36</v>
      </c>
      <c r="T69" s="26"/>
    </row>
    <row r="70" spans="1:20" ht="141.75">
      <c r="A70" s="24"/>
      <c r="B70" s="11" t="s">
        <v>204</v>
      </c>
      <c r="C70" s="11" t="s">
        <v>205</v>
      </c>
      <c r="D70" s="18">
        <v>153</v>
      </c>
      <c r="E70" s="12">
        <v>160</v>
      </c>
      <c r="F70" s="12">
        <f t="shared" si="2"/>
        <v>24480</v>
      </c>
      <c r="G70" s="11" t="s">
        <v>206</v>
      </c>
      <c r="H70" s="11" t="s">
        <v>207</v>
      </c>
      <c r="I70" s="11" t="s">
        <v>208</v>
      </c>
      <c r="J70" s="11" t="s">
        <v>209</v>
      </c>
      <c r="K70" s="11" t="s">
        <v>210</v>
      </c>
      <c r="L70" s="11" t="s">
        <v>211</v>
      </c>
      <c r="M70" s="24"/>
      <c r="N70" s="24"/>
      <c r="O70" s="24"/>
      <c r="P70" s="22"/>
      <c r="Q70" s="8" t="s">
        <v>277</v>
      </c>
      <c r="R70" s="6" t="s">
        <v>180</v>
      </c>
      <c r="S70" s="9" t="s">
        <v>36</v>
      </c>
      <c r="T70" s="26"/>
    </row>
    <row r="71" spans="1:20" ht="141.75">
      <c r="A71" s="24"/>
      <c r="B71" s="11" t="s">
        <v>198</v>
      </c>
      <c r="C71" s="11" t="s">
        <v>198</v>
      </c>
      <c r="D71" s="18">
        <v>399</v>
      </c>
      <c r="E71" s="12">
        <v>368</v>
      </c>
      <c r="F71" s="12">
        <f t="shared" si="2"/>
        <v>146832</v>
      </c>
      <c r="G71" s="11" t="s">
        <v>206</v>
      </c>
      <c r="H71" s="11" t="s">
        <v>207</v>
      </c>
      <c r="I71" s="11" t="s">
        <v>208</v>
      </c>
      <c r="J71" s="11" t="s">
        <v>209</v>
      </c>
      <c r="K71" s="11" t="s">
        <v>210</v>
      </c>
      <c r="L71" s="11" t="s">
        <v>211</v>
      </c>
      <c r="M71" s="24"/>
      <c r="N71" s="24"/>
      <c r="O71" s="24"/>
      <c r="P71" s="22"/>
      <c r="Q71" s="8" t="s">
        <v>277</v>
      </c>
      <c r="R71" s="6" t="s">
        <v>180</v>
      </c>
      <c r="S71" s="9" t="s">
        <v>36</v>
      </c>
      <c r="T71" s="26"/>
    </row>
    <row r="72" spans="1:20" ht="141.75">
      <c r="A72" s="24"/>
      <c r="B72" s="11" t="s">
        <v>227</v>
      </c>
      <c r="C72" s="11" t="s">
        <v>212</v>
      </c>
      <c r="D72" s="18">
        <v>1500</v>
      </c>
      <c r="E72" s="12">
        <v>5</v>
      </c>
      <c r="F72" s="12">
        <f t="shared" si="2"/>
        <v>7500</v>
      </c>
      <c r="G72" s="11" t="s">
        <v>206</v>
      </c>
      <c r="H72" s="11" t="s">
        <v>207</v>
      </c>
      <c r="I72" s="11" t="s">
        <v>208</v>
      </c>
      <c r="J72" s="11" t="s">
        <v>209</v>
      </c>
      <c r="K72" s="11" t="s">
        <v>210</v>
      </c>
      <c r="L72" s="11" t="s">
        <v>211</v>
      </c>
      <c r="M72" s="24"/>
      <c r="N72" s="24"/>
      <c r="O72" s="24"/>
      <c r="P72" s="22"/>
      <c r="Q72" s="8" t="s">
        <v>277</v>
      </c>
      <c r="R72" s="6" t="s">
        <v>181</v>
      </c>
      <c r="S72" s="9" t="s">
        <v>36</v>
      </c>
      <c r="T72" s="26"/>
    </row>
    <row r="73" spans="1:20" ht="141.75">
      <c r="A73" s="24"/>
      <c r="B73" s="11" t="s">
        <v>110</v>
      </c>
      <c r="C73" s="11" t="s">
        <v>213</v>
      </c>
      <c r="D73" s="18">
        <v>15</v>
      </c>
      <c r="E73" s="12">
        <v>141.5</v>
      </c>
      <c r="F73" s="12">
        <f t="shared" si="2"/>
        <v>2122.5</v>
      </c>
      <c r="G73" s="11" t="s">
        <v>206</v>
      </c>
      <c r="H73" s="11" t="s">
        <v>207</v>
      </c>
      <c r="I73" s="11" t="s">
        <v>208</v>
      </c>
      <c r="J73" s="11" t="s">
        <v>209</v>
      </c>
      <c r="K73" s="11" t="s">
        <v>210</v>
      </c>
      <c r="L73" s="11" t="s">
        <v>211</v>
      </c>
      <c r="M73" s="24"/>
      <c r="N73" s="24"/>
      <c r="O73" s="24"/>
      <c r="P73" s="22"/>
      <c r="Q73" s="8" t="s">
        <v>277</v>
      </c>
      <c r="R73" s="6" t="s">
        <v>181</v>
      </c>
      <c r="S73" s="9" t="s">
        <v>36</v>
      </c>
      <c r="T73" s="26"/>
    </row>
    <row r="74" spans="1:20" ht="141.75">
      <c r="A74" s="24"/>
      <c r="B74" s="11" t="s">
        <v>110</v>
      </c>
      <c r="C74" s="11" t="s">
        <v>214</v>
      </c>
      <c r="D74" s="18">
        <v>11</v>
      </c>
      <c r="E74" s="12">
        <v>141.5</v>
      </c>
      <c r="F74" s="12">
        <f t="shared" si="2"/>
        <v>1556.5</v>
      </c>
      <c r="G74" s="11" t="s">
        <v>206</v>
      </c>
      <c r="H74" s="11" t="s">
        <v>207</v>
      </c>
      <c r="I74" s="11" t="s">
        <v>208</v>
      </c>
      <c r="J74" s="11" t="s">
        <v>209</v>
      </c>
      <c r="K74" s="11" t="s">
        <v>210</v>
      </c>
      <c r="L74" s="11" t="s">
        <v>211</v>
      </c>
      <c r="M74" s="24"/>
      <c r="N74" s="24"/>
      <c r="O74" s="24"/>
      <c r="P74" s="22"/>
      <c r="Q74" s="8" t="s">
        <v>277</v>
      </c>
      <c r="R74" s="6" t="s">
        <v>181</v>
      </c>
      <c r="S74" s="9" t="s">
        <v>36</v>
      </c>
      <c r="T74" s="26"/>
    </row>
    <row r="75" spans="1:20" ht="141.75">
      <c r="A75" s="24"/>
      <c r="B75" s="11" t="s">
        <v>110</v>
      </c>
      <c r="C75" s="11" t="s">
        <v>215</v>
      </c>
      <c r="D75" s="18">
        <v>20</v>
      </c>
      <c r="E75" s="12">
        <v>141.5</v>
      </c>
      <c r="F75" s="12">
        <f t="shared" si="2"/>
        <v>2830</v>
      </c>
      <c r="G75" s="11" t="s">
        <v>206</v>
      </c>
      <c r="H75" s="11" t="s">
        <v>207</v>
      </c>
      <c r="I75" s="11" t="s">
        <v>208</v>
      </c>
      <c r="J75" s="11" t="s">
        <v>209</v>
      </c>
      <c r="K75" s="11" t="s">
        <v>210</v>
      </c>
      <c r="L75" s="11" t="s">
        <v>211</v>
      </c>
      <c r="M75" s="24"/>
      <c r="N75" s="24"/>
      <c r="O75" s="24"/>
      <c r="P75" s="22"/>
      <c r="Q75" s="8" t="s">
        <v>277</v>
      </c>
      <c r="R75" s="6" t="s">
        <v>181</v>
      </c>
      <c r="S75" s="9" t="s">
        <v>36</v>
      </c>
      <c r="T75" s="26"/>
    </row>
    <row r="76" spans="1:20" ht="141.75">
      <c r="A76" s="24"/>
      <c r="B76" s="11" t="s">
        <v>228</v>
      </c>
      <c r="C76" s="11" t="s">
        <v>216</v>
      </c>
      <c r="D76" s="18">
        <v>5070</v>
      </c>
      <c r="E76" s="12">
        <v>22.99</v>
      </c>
      <c r="F76" s="12">
        <f t="shared" si="2"/>
        <v>116559.29999999999</v>
      </c>
      <c r="G76" s="11" t="s">
        <v>206</v>
      </c>
      <c r="H76" s="11" t="s">
        <v>207</v>
      </c>
      <c r="I76" s="11" t="s">
        <v>208</v>
      </c>
      <c r="J76" s="11" t="s">
        <v>209</v>
      </c>
      <c r="K76" s="11" t="s">
        <v>210</v>
      </c>
      <c r="L76" s="11" t="s">
        <v>211</v>
      </c>
      <c r="M76" s="24"/>
      <c r="N76" s="24"/>
      <c r="O76" s="24"/>
      <c r="P76" s="22"/>
      <c r="Q76" s="8" t="s">
        <v>277</v>
      </c>
      <c r="R76" s="6" t="s">
        <v>181</v>
      </c>
      <c r="S76" s="9" t="s">
        <v>36</v>
      </c>
      <c r="T76" s="26"/>
    </row>
    <row r="77" spans="1:20" ht="141.75">
      <c r="A77" s="24"/>
      <c r="B77" s="11" t="s">
        <v>198</v>
      </c>
      <c r="C77" s="11" t="s">
        <v>217</v>
      </c>
      <c r="D77" s="18">
        <v>3500</v>
      </c>
      <c r="E77" s="12">
        <v>109.29</v>
      </c>
      <c r="F77" s="12">
        <f t="shared" si="2"/>
        <v>382515</v>
      </c>
      <c r="G77" s="11" t="s">
        <v>206</v>
      </c>
      <c r="H77" s="11" t="s">
        <v>207</v>
      </c>
      <c r="I77" s="11" t="s">
        <v>208</v>
      </c>
      <c r="J77" s="11" t="s">
        <v>209</v>
      </c>
      <c r="K77" s="11" t="s">
        <v>210</v>
      </c>
      <c r="L77" s="11" t="s">
        <v>211</v>
      </c>
      <c r="M77" s="24"/>
      <c r="N77" s="24"/>
      <c r="O77" s="24"/>
      <c r="P77" s="22"/>
      <c r="Q77" s="8" t="s">
        <v>277</v>
      </c>
      <c r="R77" s="6" t="s">
        <v>181</v>
      </c>
      <c r="S77" s="9" t="s">
        <v>36</v>
      </c>
      <c r="T77" s="26"/>
    </row>
    <row r="78" spans="1:20" ht="141.75">
      <c r="A78" s="24"/>
      <c r="B78" s="11" t="s">
        <v>229</v>
      </c>
      <c r="C78" s="11" t="s">
        <v>218</v>
      </c>
      <c r="D78" s="18">
        <v>500</v>
      </c>
      <c r="E78" s="12">
        <v>33.53</v>
      </c>
      <c r="F78" s="12">
        <f t="shared" si="2"/>
        <v>16765</v>
      </c>
      <c r="G78" s="11" t="s">
        <v>206</v>
      </c>
      <c r="H78" s="11" t="s">
        <v>207</v>
      </c>
      <c r="I78" s="11" t="s">
        <v>208</v>
      </c>
      <c r="J78" s="11" t="s">
        <v>209</v>
      </c>
      <c r="K78" s="11" t="s">
        <v>210</v>
      </c>
      <c r="L78" s="11" t="s">
        <v>211</v>
      </c>
      <c r="M78" s="24"/>
      <c r="N78" s="24"/>
      <c r="O78" s="24"/>
      <c r="P78" s="22"/>
      <c r="Q78" s="8" t="s">
        <v>277</v>
      </c>
      <c r="R78" s="6" t="s">
        <v>181</v>
      </c>
      <c r="S78" s="9" t="s">
        <v>36</v>
      </c>
      <c r="T78" s="26"/>
    </row>
    <row r="79" spans="1:20" ht="141.75">
      <c r="A79" s="24"/>
      <c r="B79" s="11" t="s">
        <v>230</v>
      </c>
      <c r="C79" s="11" t="s">
        <v>219</v>
      </c>
      <c r="D79" s="18">
        <v>150</v>
      </c>
      <c r="E79" s="12">
        <v>896</v>
      </c>
      <c r="F79" s="12">
        <f t="shared" si="2"/>
        <v>134400</v>
      </c>
      <c r="G79" s="11" t="s">
        <v>206</v>
      </c>
      <c r="H79" s="11" t="s">
        <v>207</v>
      </c>
      <c r="I79" s="11" t="s">
        <v>208</v>
      </c>
      <c r="J79" s="11" t="s">
        <v>209</v>
      </c>
      <c r="K79" s="11" t="s">
        <v>210</v>
      </c>
      <c r="L79" s="11" t="s">
        <v>211</v>
      </c>
      <c r="M79" s="24"/>
      <c r="N79" s="24"/>
      <c r="O79" s="24"/>
      <c r="P79" s="22"/>
      <c r="Q79" s="8" t="s">
        <v>277</v>
      </c>
      <c r="R79" s="6" t="s">
        <v>181</v>
      </c>
      <c r="S79" s="9" t="s">
        <v>36</v>
      </c>
      <c r="T79" s="26"/>
    </row>
    <row r="80" spans="1:20" ht="141.75">
      <c r="A80" s="24"/>
      <c r="B80" s="11" t="s">
        <v>81</v>
      </c>
      <c r="C80" s="11" t="s">
        <v>220</v>
      </c>
      <c r="D80" s="18">
        <v>100</v>
      </c>
      <c r="E80" s="12">
        <v>448</v>
      </c>
      <c r="F80" s="12">
        <f t="shared" si="2"/>
        <v>44800</v>
      </c>
      <c r="G80" s="11" t="s">
        <v>206</v>
      </c>
      <c r="H80" s="11" t="s">
        <v>207</v>
      </c>
      <c r="I80" s="11" t="s">
        <v>208</v>
      </c>
      <c r="J80" s="11" t="s">
        <v>209</v>
      </c>
      <c r="K80" s="11" t="s">
        <v>210</v>
      </c>
      <c r="L80" s="11" t="s">
        <v>211</v>
      </c>
      <c r="M80" s="24"/>
      <c r="N80" s="24"/>
      <c r="O80" s="24"/>
      <c r="P80" s="22"/>
      <c r="Q80" s="8" t="s">
        <v>277</v>
      </c>
      <c r="R80" s="6" t="s">
        <v>181</v>
      </c>
      <c r="S80" s="9" t="s">
        <v>36</v>
      </c>
      <c r="T80" s="26"/>
    </row>
    <row r="81" spans="1:20" ht="141.75">
      <c r="A81" s="24"/>
      <c r="B81" s="11" t="s">
        <v>194</v>
      </c>
      <c r="C81" s="11" t="s">
        <v>221</v>
      </c>
      <c r="D81" s="18">
        <v>100</v>
      </c>
      <c r="E81" s="12">
        <v>62</v>
      </c>
      <c r="F81" s="12">
        <f t="shared" si="2"/>
        <v>6200</v>
      </c>
      <c r="G81" s="11" t="s">
        <v>206</v>
      </c>
      <c r="H81" s="11" t="s">
        <v>207</v>
      </c>
      <c r="I81" s="11" t="s">
        <v>208</v>
      </c>
      <c r="J81" s="11" t="s">
        <v>209</v>
      </c>
      <c r="K81" s="11" t="s">
        <v>210</v>
      </c>
      <c r="L81" s="11" t="s">
        <v>211</v>
      </c>
      <c r="M81" s="24"/>
      <c r="N81" s="24"/>
      <c r="O81" s="24"/>
      <c r="P81" s="22"/>
      <c r="Q81" s="8" t="s">
        <v>277</v>
      </c>
      <c r="R81" s="6" t="s">
        <v>181</v>
      </c>
      <c r="S81" s="9" t="s">
        <v>36</v>
      </c>
      <c r="T81" s="26"/>
    </row>
    <row r="82" spans="1:20" ht="141.75">
      <c r="A82" s="24"/>
      <c r="B82" s="11" t="s">
        <v>110</v>
      </c>
      <c r="C82" s="11" t="s">
        <v>222</v>
      </c>
      <c r="D82" s="18">
        <v>10</v>
      </c>
      <c r="E82" s="12">
        <v>156</v>
      </c>
      <c r="F82" s="12">
        <f t="shared" si="2"/>
        <v>1560</v>
      </c>
      <c r="G82" s="11" t="s">
        <v>206</v>
      </c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24"/>
      <c r="N82" s="24"/>
      <c r="O82" s="24"/>
      <c r="P82" s="22"/>
      <c r="Q82" s="8" t="s">
        <v>277</v>
      </c>
      <c r="R82" s="6" t="s">
        <v>181</v>
      </c>
      <c r="S82" s="9" t="s">
        <v>36</v>
      </c>
      <c r="T82" s="26"/>
    </row>
    <row r="83" spans="1:20" ht="141.75">
      <c r="A83" s="24"/>
      <c r="B83" s="11" t="s">
        <v>110</v>
      </c>
      <c r="C83" s="11" t="s">
        <v>223</v>
      </c>
      <c r="D83" s="18">
        <v>25</v>
      </c>
      <c r="E83" s="12">
        <v>156</v>
      </c>
      <c r="F83" s="12">
        <f t="shared" si="2"/>
        <v>3900</v>
      </c>
      <c r="G83" s="11" t="s">
        <v>206</v>
      </c>
      <c r="H83" s="11" t="s">
        <v>207</v>
      </c>
      <c r="I83" s="11" t="s">
        <v>208</v>
      </c>
      <c r="J83" s="11" t="s">
        <v>209</v>
      </c>
      <c r="K83" s="11" t="s">
        <v>210</v>
      </c>
      <c r="L83" s="11" t="s">
        <v>211</v>
      </c>
      <c r="M83" s="24"/>
      <c r="N83" s="24"/>
      <c r="O83" s="24"/>
      <c r="P83" s="22"/>
      <c r="Q83" s="8" t="s">
        <v>277</v>
      </c>
      <c r="R83" s="6" t="s">
        <v>181</v>
      </c>
      <c r="S83" s="9" t="s">
        <v>36</v>
      </c>
      <c r="T83" s="26"/>
    </row>
    <row r="84" spans="1:20" ht="141.75">
      <c r="A84" s="24"/>
      <c r="B84" s="11" t="s">
        <v>110</v>
      </c>
      <c r="C84" s="11" t="s">
        <v>224</v>
      </c>
      <c r="D84" s="18">
        <v>60</v>
      </c>
      <c r="E84" s="12">
        <v>107</v>
      </c>
      <c r="F84" s="12">
        <f t="shared" si="2"/>
        <v>6420</v>
      </c>
      <c r="G84" s="11" t="s">
        <v>206</v>
      </c>
      <c r="H84" s="11" t="s">
        <v>207</v>
      </c>
      <c r="I84" s="11" t="s">
        <v>208</v>
      </c>
      <c r="J84" s="11" t="s">
        <v>209</v>
      </c>
      <c r="K84" s="11" t="s">
        <v>210</v>
      </c>
      <c r="L84" s="11" t="s">
        <v>211</v>
      </c>
      <c r="M84" s="24"/>
      <c r="N84" s="24"/>
      <c r="O84" s="24"/>
      <c r="P84" s="22"/>
      <c r="Q84" s="8" t="s">
        <v>277</v>
      </c>
      <c r="R84" s="6" t="s">
        <v>181</v>
      </c>
      <c r="S84" s="9" t="s">
        <v>36</v>
      </c>
      <c r="T84" s="26"/>
    </row>
    <row r="85" spans="1:20" ht="141.75">
      <c r="A85" s="24"/>
      <c r="B85" s="11" t="s">
        <v>110</v>
      </c>
      <c r="C85" s="11" t="s">
        <v>225</v>
      </c>
      <c r="D85" s="18">
        <v>15</v>
      </c>
      <c r="E85" s="12">
        <v>107</v>
      </c>
      <c r="F85" s="12">
        <f t="shared" si="2"/>
        <v>1605</v>
      </c>
      <c r="G85" s="11" t="s">
        <v>206</v>
      </c>
      <c r="H85" s="11" t="s">
        <v>207</v>
      </c>
      <c r="I85" s="11" t="s">
        <v>208</v>
      </c>
      <c r="J85" s="11" t="s">
        <v>209</v>
      </c>
      <c r="K85" s="11" t="s">
        <v>210</v>
      </c>
      <c r="L85" s="11" t="s">
        <v>211</v>
      </c>
      <c r="M85" s="24"/>
      <c r="N85" s="24"/>
      <c r="O85" s="24"/>
      <c r="P85" s="22"/>
      <c r="Q85" s="8" t="s">
        <v>277</v>
      </c>
      <c r="R85" s="6" t="s">
        <v>181</v>
      </c>
      <c r="S85" s="9" t="s">
        <v>36</v>
      </c>
      <c r="T85" s="26"/>
    </row>
    <row r="86" spans="1:20" ht="141.75">
      <c r="A86" s="24"/>
      <c r="B86" s="11" t="s">
        <v>231</v>
      </c>
      <c r="C86" s="11" t="s">
        <v>226</v>
      </c>
      <c r="D86" s="18">
        <v>4</v>
      </c>
      <c r="E86" s="12">
        <v>7960</v>
      </c>
      <c r="F86" s="12">
        <f t="shared" si="2"/>
        <v>31840</v>
      </c>
      <c r="G86" s="11" t="s">
        <v>206</v>
      </c>
      <c r="H86" s="11" t="s">
        <v>207</v>
      </c>
      <c r="I86" s="11" t="s">
        <v>208</v>
      </c>
      <c r="J86" s="11" t="s">
        <v>209</v>
      </c>
      <c r="K86" s="11" t="s">
        <v>210</v>
      </c>
      <c r="L86" s="11" t="s">
        <v>211</v>
      </c>
      <c r="M86" s="24"/>
      <c r="N86" s="24"/>
      <c r="O86" s="24"/>
      <c r="P86" s="22"/>
      <c r="Q86" s="8" t="s">
        <v>277</v>
      </c>
      <c r="R86" s="6" t="s">
        <v>181</v>
      </c>
      <c r="S86" s="9" t="s">
        <v>36</v>
      </c>
      <c r="T86" s="26"/>
    </row>
    <row r="87" spans="1:20" ht="141.75">
      <c r="A87" s="24"/>
      <c r="B87" s="11" t="s">
        <v>255</v>
      </c>
      <c r="C87" s="11" t="s">
        <v>232</v>
      </c>
      <c r="D87" s="18">
        <v>20</v>
      </c>
      <c r="E87" s="12">
        <v>6200</v>
      </c>
      <c r="F87" s="12">
        <f t="shared" si="2"/>
        <v>124000</v>
      </c>
      <c r="G87" s="11" t="s">
        <v>270</v>
      </c>
      <c r="H87" s="11" t="s">
        <v>271</v>
      </c>
      <c r="I87" s="11" t="s">
        <v>272</v>
      </c>
      <c r="J87" s="11" t="s">
        <v>273</v>
      </c>
      <c r="K87" s="11" t="s">
        <v>274</v>
      </c>
      <c r="L87" s="11" t="s">
        <v>275</v>
      </c>
      <c r="M87" s="24"/>
      <c r="N87" s="24"/>
      <c r="O87" s="24"/>
      <c r="P87" s="22"/>
      <c r="Q87" s="8" t="s">
        <v>277</v>
      </c>
      <c r="R87" s="6" t="s">
        <v>181</v>
      </c>
      <c r="S87" s="9" t="s">
        <v>36</v>
      </c>
      <c r="T87" s="26"/>
    </row>
    <row r="88" spans="1:20" ht="141.75">
      <c r="A88" s="24"/>
      <c r="B88" s="11" t="s">
        <v>256</v>
      </c>
      <c r="C88" s="11" t="s">
        <v>233</v>
      </c>
      <c r="D88" s="18">
        <v>15</v>
      </c>
      <c r="E88" s="12">
        <v>7243</v>
      </c>
      <c r="F88" s="12">
        <f t="shared" si="2"/>
        <v>108645</v>
      </c>
      <c r="G88" s="11" t="s">
        <v>270</v>
      </c>
      <c r="H88" s="11" t="s">
        <v>271</v>
      </c>
      <c r="I88" s="11" t="s">
        <v>272</v>
      </c>
      <c r="J88" s="11" t="s">
        <v>273</v>
      </c>
      <c r="K88" s="11" t="s">
        <v>274</v>
      </c>
      <c r="L88" s="11" t="s">
        <v>275</v>
      </c>
      <c r="M88" s="24"/>
      <c r="N88" s="24"/>
      <c r="O88" s="24"/>
      <c r="P88" s="22"/>
      <c r="Q88" s="8" t="s">
        <v>277</v>
      </c>
      <c r="R88" s="6" t="s">
        <v>181</v>
      </c>
      <c r="S88" s="9" t="s">
        <v>36</v>
      </c>
      <c r="T88" s="26"/>
    </row>
    <row r="89" spans="1:20" ht="141.75">
      <c r="A89" s="24"/>
      <c r="B89" s="11" t="s">
        <v>257</v>
      </c>
      <c r="C89" s="11" t="s">
        <v>234</v>
      </c>
      <c r="D89" s="18">
        <v>50</v>
      </c>
      <c r="E89" s="12">
        <v>2695</v>
      </c>
      <c r="F89" s="12">
        <f t="shared" si="2"/>
        <v>134750</v>
      </c>
      <c r="G89" s="11" t="s">
        <v>270</v>
      </c>
      <c r="H89" s="11" t="s">
        <v>271</v>
      </c>
      <c r="I89" s="11" t="s">
        <v>272</v>
      </c>
      <c r="J89" s="11" t="s">
        <v>273</v>
      </c>
      <c r="K89" s="11" t="s">
        <v>274</v>
      </c>
      <c r="L89" s="11" t="s">
        <v>275</v>
      </c>
      <c r="M89" s="24"/>
      <c r="N89" s="24"/>
      <c r="O89" s="24"/>
      <c r="P89" s="22"/>
      <c r="Q89" s="8" t="s">
        <v>277</v>
      </c>
      <c r="R89" s="6" t="s">
        <v>181</v>
      </c>
      <c r="S89" s="9" t="s">
        <v>36</v>
      </c>
      <c r="T89" s="26"/>
    </row>
    <row r="90" spans="1:20" ht="141.75">
      <c r="A90" s="24"/>
      <c r="B90" s="11" t="s">
        <v>257</v>
      </c>
      <c r="C90" s="11" t="s">
        <v>235</v>
      </c>
      <c r="D90" s="18">
        <v>25</v>
      </c>
      <c r="E90" s="12">
        <v>2695</v>
      </c>
      <c r="F90" s="12">
        <f t="shared" si="2"/>
        <v>67375</v>
      </c>
      <c r="G90" s="11" t="s">
        <v>270</v>
      </c>
      <c r="H90" s="11" t="s">
        <v>271</v>
      </c>
      <c r="I90" s="11" t="s">
        <v>272</v>
      </c>
      <c r="J90" s="11" t="s">
        <v>273</v>
      </c>
      <c r="K90" s="11" t="s">
        <v>274</v>
      </c>
      <c r="L90" s="11" t="s">
        <v>275</v>
      </c>
      <c r="M90" s="24"/>
      <c r="N90" s="24"/>
      <c r="O90" s="24"/>
      <c r="P90" s="22"/>
      <c r="Q90" s="8" t="s">
        <v>277</v>
      </c>
      <c r="R90" s="6" t="s">
        <v>181</v>
      </c>
      <c r="S90" s="9" t="s">
        <v>36</v>
      </c>
      <c r="T90" s="26"/>
    </row>
    <row r="91" spans="1:20" ht="141.75">
      <c r="A91" s="24"/>
      <c r="B91" s="11" t="s">
        <v>257</v>
      </c>
      <c r="C91" s="11" t="s">
        <v>236</v>
      </c>
      <c r="D91" s="18">
        <v>28</v>
      </c>
      <c r="E91" s="12">
        <v>2695</v>
      </c>
      <c r="F91" s="12">
        <f t="shared" si="2"/>
        <v>75460</v>
      </c>
      <c r="G91" s="11" t="s">
        <v>270</v>
      </c>
      <c r="H91" s="11" t="s">
        <v>271</v>
      </c>
      <c r="I91" s="11" t="s">
        <v>272</v>
      </c>
      <c r="J91" s="11" t="s">
        <v>273</v>
      </c>
      <c r="K91" s="11" t="s">
        <v>274</v>
      </c>
      <c r="L91" s="11" t="s">
        <v>275</v>
      </c>
      <c r="M91" s="24"/>
      <c r="N91" s="24"/>
      <c r="O91" s="24"/>
      <c r="P91" s="22"/>
      <c r="Q91" s="8" t="s">
        <v>277</v>
      </c>
      <c r="R91" s="6" t="s">
        <v>181</v>
      </c>
      <c r="S91" s="9" t="s">
        <v>36</v>
      </c>
      <c r="T91" s="26"/>
    </row>
    <row r="92" spans="1:20" ht="141.75">
      <c r="A92" s="24"/>
      <c r="B92" s="11" t="s">
        <v>257</v>
      </c>
      <c r="C92" s="11" t="s">
        <v>237</v>
      </c>
      <c r="D92" s="18">
        <v>35</v>
      </c>
      <c r="E92" s="12">
        <v>2695</v>
      </c>
      <c r="F92" s="12">
        <f t="shared" si="2"/>
        <v>94325</v>
      </c>
      <c r="G92" s="11" t="s">
        <v>270</v>
      </c>
      <c r="H92" s="11" t="s">
        <v>271</v>
      </c>
      <c r="I92" s="11" t="s">
        <v>272</v>
      </c>
      <c r="J92" s="11" t="s">
        <v>273</v>
      </c>
      <c r="K92" s="11" t="s">
        <v>274</v>
      </c>
      <c r="L92" s="11" t="s">
        <v>275</v>
      </c>
      <c r="M92" s="24"/>
      <c r="N92" s="24"/>
      <c r="O92" s="24"/>
      <c r="P92" s="22"/>
      <c r="Q92" s="8" t="s">
        <v>277</v>
      </c>
      <c r="R92" s="6" t="s">
        <v>181</v>
      </c>
      <c r="S92" s="9" t="s">
        <v>36</v>
      </c>
      <c r="T92" s="26"/>
    </row>
    <row r="93" spans="1:20" ht="141.75">
      <c r="A93" s="24"/>
      <c r="B93" s="11" t="s">
        <v>196</v>
      </c>
      <c r="C93" s="11" t="s">
        <v>238</v>
      </c>
      <c r="D93" s="18">
        <v>300</v>
      </c>
      <c r="E93" s="12">
        <v>110</v>
      </c>
      <c r="F93" s="12">
        <f t="shared" si="2"/>
        <v>33000</v>
      </c>
      <c r="G93" s="11" t="s">
        <v>270</v>
      </c>
      <c r="H93" s="11" t="s">
        <v>271</v>
      </c>
      <c r="I93" s="11" t="s">
        <v>272</v>
      </c>
      <c r="J93" s="11" t="s">
        <v>273</v>
      </c>
      <c r="K93" s="11" t="s">
        <v>274</v>
      </c>
      <c r="L93" s="11" t="s">
        <v>275</v>
      </c>
      <c r="M93" s="24"/>
      <c r="N93" s="24"/>
      <c r="O93" s="24"/>
      <c r="P93" s="22"/>
      <c r="Q93" s="8" t="s">
        <v>277</v>
      </c>
      <c r="R93" s="6" t="s">
        <v>181</v>
      </c>
      <c r="S93" s="9" t="s">
        <v>36</v>
      </c>
      <c r="T93" s="26"/>
    </row>
    <row r="94" spans="1:20" ht="141.75">
      <c r="A94" s="24"/>
      <c r="B94" s="11" t="s">
        <v>110</v>
      </c>
      <c r="C94" s="11" t="s">
        <v>239</v>
      </c>
      <c r="D94" s="18">
        <v>1</v>
      </c>
      <c r="E94" s="12">
        <v>4432</v>
      </c>
      <c r="F94" s="12">
        <f t="shared" si="2"/>
        <v>4432</v>
      </c>
      <c r="G94" s="11" t="s">
        <v>270</v>
      </c>
      <c r="H94" s="11" t="s">
        <v>271</v>
      </c>
      <c r="I94" s="11" t="s">
        <v>272</v>
      </c>
      <c r="J94" s="11" t="s">
        <v>273</v>
      </c>
      <c r="K94" s="11" t="s">
        <v>274</v>
      </c>
      <c r="L94" s="11" t="s">
        <v>275</v>
      </c>
      <c r="M94" s="24"/>
      <c r="N94" s="24"/>
      <c r="O94" s="24"/>
      <c r="P94" s="22"/>
      <c r="Q94" s="8" t="s">
        <v>277</v>
      </c>
      <c r="R94" s="6" t="s">
        <v>181</v>
      </c>
      <c r="S94" s="9" t="s">
        <v>36</v>
      </c>
      <c r="T94" s="26"/>
    </row>
    <row r="95" spans="1:20" ht="141.75">
      <c r="A95" s="24"/>
      <c r="B95" s="11" t="s">
        <v>110</v>
      </c>
      <c r="C95" s="11" t="s">
        <v>240</v>
      </c>
      <c r="D95" s="18">
        <v>1</v>
      </c>
      <c r="E95" s="12">
        <v>4432</v>
      </c>
      <c r="F95" s="12">
        <f t="shared" si="2"/>
        <v>4432</v>
      </c>
      <c r="G95" s="11" t="s">
        <v>270</v>
      </c>
      <c r="H95" s="11" t="s">
        <v>271</v>
      </c>
      <c r="I95" s="11" t="s">
        <v>272</v>
      </c>
      <c r="J95" s="11" t="s">
        <v>273</v>
      </c>
      <c r="K95" s="11" t="s">
        <v>274</v>
      </c>
      <c r="L95" s="11" t="s">
        <v>275</v>
      </c>
      <c r="M95" s="24"/>
      <c r="N95" s="24"/>
      <c r="O95" s="24"/>
      <c r="P95" s="22"/>
      <c r="Q95" s="8" t="s">
        <v>277</v>
      </c>
      <c r="R95" s="6" t="s">
        <v>181</v>
      </c>
      <c r="S95" s="9" t="s">
        <v>36</v>
      </c>
      <c r="T95" s="26"/>
    </row>
    <row r="96" spans="1:20" ht="173.25">
      <c r="A96" s="24"/>
      <c r="B96" s="11" t="s">
        <v>258</v>
      </c>
      <c r="C96" s="11" t="s">
        <v>241</v>
      </c>
      <c r="D96" s="18">
        <v>12</v>
      </c>
      <c r="E96" s="12">
        <v>750.3</v>
      </c>
      <c r="F96" s="12">
        <f t="shared" si="2"/>
        <v>9003.5999999999985</v>
      </c>
      <c r="G96" s="11" t="s">
        <v>270</v>
      </c>
      <c r="H96" s="11" t="s">
        <v>271</v>
      </c>
      <c r="I96" s="11" t="s">
        <v>272</v>
      </c>
      <c r="J96" s="11" t="s">
        <v>273</v>
      </c>
      <c r="K96" s="11" t="s">
        <v>274</v>
      </c>
      <c r="L96" s="11" t="s">
        <v>275</v>
      </c>
      <c r="M96" s="24"/>
      <c r="N96" s="24"/>
      <c r="O96" s="24"/>
      <c r="P96" s="22"/>
      <c r="Q96" s="8" t="s">
        <v>277</v>
      </c>
      <c r="R96" s="6" t="s">
        <v>181</v>
      </c>
      <c r="S96" s="9" t="s">
        <v>36</v>
      </c>
      <c r="T96" s="26"/>
    </row>
    <row r="97" spans="1:20" ht="157.5">
      <c r="A97" s="24"/>
      <c r="B97" s="11" t="s">
        <v>258</v>
      </c>
      <c r="C97" s="11" t="s">
        <v>242</v>
      </c>
      <c r="D97" s="18">
        <v>6</v>
      </c>
      <c r="E97" s="12">
        <v>1489</v>
      </c>
      <c r="F97" s="12">
        <f t="shared" si="2"/>
        <v>8934</v>
      </c>
      <c r="G97" s="11" t="s">
        <v>270</v>
      </c>
      <c r="H97" s="11" t="s">
        <v>271</v>
      </c>
      <c r="I97" s="11" t="s">
        <v>272</v>
      </c>
      <c r="J97" s="11" t="s">
        <v>273</v>
      </c>
      <c r="K97" s="11" t="s">
        <v>274</v>
      </c>
      <c r="L97" s="11" t="s">
        <v>275</v>
      </c>
      <c r="M97" s="24"/>
      <c r="N97" s="24"/>
      <c r="O97" s="24"/>
      <c r="P97" s="22"/>
      <c r="Q97" s="8" t="s">
        <v>277</v>
      </c>
      <c r="R97" s="6" t="s">
        <v>181</v>
      </c>
      <c r="S97" s="9" t="s">
        <v>36</v>
      </c>
      <c r="T97" s="26"/>
    </row>
    <row r="98" spans="1:20" ht="173.25">
      <c r="A98" s="24"/>
      <c r="B98" s="11" t="s">
        <v>258</v>
      </c>
      <c r="C98" s="11" t="s">
        <v>243</v>
      </c>
      <c r="D98" s="18">
        <v>6</v>
      </c>
      <c r="E98" s="12">
        <v>1000</v>
      </c>
      <c r="F98" s="12">
        <f t="shared" si="2"/>
        <v>6000</v>
      </c>
      <c r="G98" s="11" t="s">
        <v>270</v>
      </c>
      <c r="H98" s="11" t="s">
        <v>271</v>
      </c>
      <c r="I98" s="11" t="s">
        <v>272</v>
      </c>
      <c r="J98" s="11" t="s">
        <v>273</v>
      </c>
      <c r="K98" s="11" t="s">
        <v>274</v>
      </c>
      <c r="L98" s="11" t="s">
        <v>275</v>
      </c>
      <c r="M98" s="24"/>
      <c r="N98" s="24"/>
      <c r="O98" s="24"/>
      <c r="P98" s="22"/>
      <c r="Q98" s="8" t="s">
        <v>277</v>
      </c>
      <c r="R98" s="6" t="s">
        <v>181</v>
      </c>
      <c r="S98" s="9" t="s">
        <v>36</v>
      </c>
      <c r="T98" s="26"/>
    </row>
    <row r="99" spans="1:20" ht="220.5">
      <c r="A99" s="24"/>
      <c r="B99" s="11" t="s">
        <v>259</v>
      </c>
      <c r="C99" s="11" t="s">
        <v>244</v>
      </c>
      <c r="D99" s="18">
        <v>6</v>
      </c>
      <c r="E99" s="12">
        <v>6450</v>
      </c>
      <c r="F99" s="12">
        <f t="shared" si="2"/>
        <v>38700</v>
      </c>
      <c r="G99" s="11" t="s">
        <v>270</v>
      </c>
      <c r="H99" s="11" t="s">
        <v>271</v>
      </c>
      <c r="I99" s="11" t="s">
        <v>272</v>
      </c>
      <c r="J99" s="11" t="s">
        <v>273</v>
      </c>
      <c r="K99" s="11" t="s">
        <v>274</v>
      </c>
      <c r="L99" s="11" t="s">
        <v>275</v>
      </c>
      <c r="M99" s="24"/>
      <c r="N99" s="24"/>
      <c r="O99" s="24"/>
      <c r="P99" s="22"/>
      <c r="Q99" s="8" t="s">
        <v>277</v>
      </c>
      <c r="R99" s="6" t="s">
        <v>181</v>
      </c>
      <c r="S99" s="9" t="s">
        <v>36</v>
      </c>
      <c r="T99" s="26"/>
    </row>
    <row r="100" spans="1:20" ht="141.75">
      <c r="A100" s="24"/>
      <c r="B100" s="11" t="s">
        <v>260</v>
      </c>
      <c r="C100" s="11" t="s">
        <v>245</v>
      </c>
      <c r="D100" s="18">
        <v>10</v>
      </c>
      <c r="E100" s="12">
        <v>80</v>
      </c>
      <c r="F100" s="12">
        <f t="shared" si="2"/>
        <v>800</v>
      </c>
      <c r="G100" s="11" t="s">
        <v>270</v>
      </c>
      <c r="H100" s="11" t="s">
        <v>271</v>
      </c>
      <c r="I100" s="11" t="s">
        <v>272</v>
      </c>
      <c r="J100" s="11" t="s">
        <v>273</v>
      </c>
      <c r="K100" s="11" t="s">
        <v>274</v>
      </c>
      <c r="L100" s="11" t="s">
        <v>275</v>
      </c>
      <c r="M100" s="24"/>
      <c r="N100" s="24"/>
      <c r="O100" s="24"/>
      <c r="P100" s="22"/>
      <c r="Q100" s="8" t="s">
        <v>277</v>
      </c>
      <c r="R100" s="6" t="s">
        <v>181</v>
      </c>
      <c r="S100" s="9" t="s">
        <v>36</v>
      </c>
      <c r="T100" s="26"/>
    </row>
    <row r="101" spans="1:20" ht="141.75">
      <c r="A101" s="24"/>
      <c r="B101" s="11" t="s">
        <v>261</v>
      </c>
      <c r="C101" s="11" t="s">
        <v>246</v>
      </c>
      <c r="D101" s="18">
        <v>3</v>
      </c>
      <c r="E101" s="12">
        <v>12998.12</v>
      </c>
      <c r="F101" s="12">
        <f t="shared" si="2"/>
        <v>38994.36</v>
      </c>
      <c r="G101" s="11" t="s">
        <v>270</v>
      </c>
      <c r="H101" s="11" t="s">
        <v>271</v>
      </c>
      <c r="I101" s="11" t="s">
        <v>272</v>
      </c>
      <c r="J101" s="11" t="s">
        <v>273</v>
      </c>
      <c r="K101" s="11" t="s">
        <v>274</v>
      </c>
      <c r="L101" s="11" t="s">
        <v>275</v>
      </c>
      <c r="M101" s="24"/>
      <c r="N101" s="24"/>
      <c r="O101" s="24"/>
      <c r="P101" s="22"/>
      <c r="Q101" s="8" t="s">
        <v>277</v>
      </c>
      <c r="R101" s="6" t="s">
        <v>181</v>
      </c>
      <c r="S101" s="9" t="s">
        <v>36</v>
      </c>
      <c r="T101" s="26"/>
    </row>
    <row r="102" spans="1:20" ht="141.75">
      <c r="A102" s="24"/>
      <c r="B102" s="11" t="s">
        <v>262</v>
      </c>
      <c r="C102" s="11" t="s">
        <v>247</v>
      </c>
      <c r="D102" s="18">
        <v>3</v>
      </c>
      <c r="E102" s="12">
        <v>9834.36</v>
      </c>
      <c r="F102" s="12">
        <f t="shared" si="2"/>
        <v>29503.08</v>
      </c>
      <c r="G102" s="11" t="s">
        <v>270</v>
      </c>
      <c r="H102" s="11" t="s">
        <v>271</v>
      </c>
      <c r="I102" s="11" t="s">
        <v>272</v>
      </c>
      <c r="J102" s="11" t="s">
        <v>273</v>
      </c>
      <c r="K102" s="11" t="s">
        <v>274</v>
      </c>
      <c r="L102" s="11" t="s">
        <v>275</v>
      </c>
      <c r="M102" s="24"/>
      <c r="N102" s="24"/>
      <c r="O102" s="24"/>
      <c r="P102" s="22"/>
      <c r="Q102" s="8" t="s">
        <v>277</v>
      </c>
      <c r="R102" s="6" t="s">
        <v>181</v>
      </c>
      <c r="S102" s="9" t="s">
        <v>36</v>
      </c>
      <c r="T102" s="26"/>
    </row>
    <row r="103" spans="1:20" ht="141.75">
      <c r="A103" s="24"/>
      <c r="B103" s="11" t="s">
        <v>263</v>
      </c>
      <c r="C103" s="11" t="s">
        <v>248</v>
      </c>
      <c r="D103" s="18">
        <v>3</v>
      </c>
      <c r="E103" s="12">
        <v>8614.59</v>
      </c>
      <c r="F103" s="12">
        <f t="shared" si="2"/>
        <v>25843.77</v>
      </c>
      <c r="G103" s="11" t="s">
        <v>270</v>
      </c>
      <c r="H103" s="11" t="s">
        <v>271</v>
      </c>
      <c r="I103" s="11" t="s">
        <v>272</v>
      </c>
      <c r="J103" s="11" t="s">
        <v>273</v>
      </c>
      <c r="K103" s="11" t="s">
        <v>274</v>
      </c>
      <c r="L103" s="11" t="s">
        <v>275</v>
      </c>
      <c r="M103" s="24"/>
      <c r="N103" s="24"/>
      <c r="O103" s="24"/>
      <c r="P103" s="22"/>
      <c r="Q103" s="8" t="s">
        <v>277</v>
      </c>
      <c r="R103" s="6" t="s">
        <v>181</v>
      </c>
      <c r="S103" s="9" t="s">
        <v>36</v>
      </c>
      <c r="T103" s="26"/>
    </row>
    <row r="104" spans="1:20" ht="141.75">
      <c r="A104" s="24"/>
      <c r="B104" s="11" t="s">
        <v>264</v>
      </c>
      <c r="C104" s="11" t="s">
        <v>249</v>
      </c>
      <c r="D104" s="18">
        <v>3</v>
      </c>
      <c r="E104" s="12">
        <v>14027</v>
      </c>
      <c r="F104" s="12">
        <f t="shared" si="2"/>
        <v>42081</v>
      </c>
      <c r="G104" s="11" t="s">
        <v>270</v>
      </c>
      <c r="H104" s="11" t="s">
        <v>271</v>
      </c>
      <c r="I104" s="11" t="s">
        <v>272</v>
      </c>
      <c r="J104" s="11" t="s">
        <v>273</v>
      </c>
      <c r="K104" s="11" t="s">
        <v>274</v>
      </c>
      <c r="L104" s="11" t="s">
        <v>275</v>
      </c>
      <c r="M104" s="24"/>
      <c r="N104" s="24"/>
      <c r="O104" s="24"/>
      <c r="P104" s="22"/>
      <c r="Q104" s="8" t="s">
        <v>277</v>
      </c>
      <c r="R104" s="6" t="s">
        <v>181</v>
      </c>
      <c r="S104" s="9" t="s">
        <v>36</v>
      </c>
      <c r="T104" s="26"/>
    </row>
    <row r="105" spans="1:20" ht="141.75">
      <c r="A105" s="24"/>
      <c r="B105" s="11" t="s">
        <v>265</v>
      </c>
      <c r="C105" s="11" t="s">
        <v>250</v>
      </c>
      <c r="D105" s="18">
        <v>3</v>
      </c>
      <c r="E105" s="12">
        <v>6708.71</v>
      </c>
      <c r="F105" s="12">
        <f t="shared" si="2"/>
        <v>20126.13</v>
      </c>
      <c r="G105" s="11" t="s">
        <v>270</v>
      </c>
      <c r="H105" s="11" t="s">
        <v>271</v>
      </c>
      <c r="I105" s="11" t="s">
        <v>272</v>
      </c>
      <c r="J105" s="11" t="s">
        <v>273</v>
      </c>
      <c r="K105" s="11" t="s">
        <v>274</v>
      </c>
      <c r="L105" s="11" t="s">
        <v>275</v>
      </c>
      <c r="M105" s="24"/>
      <c r="N105" s="24"/>
      <c r="O105" s="24"/>
      <c r="P105" s="22"/>
      <c r="Q105" s="8" t="s">
        <v>277</v>
      </c>
      <c r="R105" s="6" t="s">
        <v>181</v>
      </c>
      <c r="S105" s="9" t="s">
        <v>36</v>
      </c>
      <c r="T105" s="26"/>
    </row>
    <row r="106" spans="1:20" ht="141.75">
      <c r="A106" s="24"/>
      <c r="B106" s="11" t="s">
        <v>266</v>
      </c>
      <c r="C106" s="11" t="s">
        <v>251</v>
      </c>
      <c r="D106" s="18">
        <v>3</v>
      </c>
      <c r="E106" s="12">
        <v>12858.36</v>
      </c>
      <c r="F106" s="12">
        <f t="shared" si="2"/>
        <v>38575.08</v>
      </c>
      <c r="G106" s="11" t="s">
        <v>270</v>
      </c>
      <c r="H106" s="11" t="s">
        <v>271</v>
      </c>
      <c r="I106" s="11" t="s">
        <v>272</v>
      </c>
      <c r="J106" s="11" t="s">
        <v>273</v>
      </c>
      <c r="K106" s="11" t="s">
        <v>274</v>
      </c>
      <c r="L106" s="11" t="s">
        <v>275</v>
      </c>
      <c r="M106" s="24"/>
      <c r="N106" s="24"/>
      <c r="O106" s="24"/>
      <c r="P106" s="22"/>
      <c r="Q106" s="8" t="s">
        <v>277</v>
      </c>
      <c r="R106" s="6" t="s">
        <v>181</v>
      </c>
      <c r="S106" s="9" t="s">
        <v>36</v>
      </c>
      <c r="T106" s="26"/>
    </row>
    <row r="107" spans="1:20" ht="141.75">
      <c r="A107" s="24"/>
      <c r="B107" s="11" t="s">
        <v>267</v>
      </c>
      <c r="C107" s="11" t="s">
        <v>252</v>
      </c>
      <c r="D107" s="18">
        <v>3</v>
      </c>
      <c r="E107" s="12">
        <v>1844.9</v>
      </c>
      <c r="F107" s="12">
        <f t="shared" si="2"/>
        <v>5534.7000000000007</v>
      </c>
      <c r="G107" s="11" t="s">
        <v>270</v>
      </c>
      <c r="H107" s="11" t="s">
        <v>271</v>
      </c>
      <c r="I107" s="11" t="s">
        <v>272</v>
      </c>
      <c r="J107" s="11" t="s">
        <v>273</v>
      </c>
      <c r="K107" s="11" t="s">
        <v>274</v>
      </c>
      <c r="L107" s="11" t="s">
        <v>275</v>
      </c>
      <c r="M107" s="24"/>
      <c r="N107" s="24"/>
      <c r="O107" s="24"/>
      <c r="P107" s="22"/>
      <c r="Q107" s="8" t="s">
        <v>277</v>
      </c>
      <c r="R107" s="6" t="s">
        <v>181</v>
      </c>
      <c r="S107" s="9" t="s">
        <v>36</v>
      </c>
      <c r="T107" s="26"/>
    </row>
    <row r="108" spans="1:20" ht="141.75">
      <c r="A108" s="24"/>
      <c r="B108" s="11" t="s">
        <v>268</v>
      </c>
      <c r="C108" s="11" t="s">
        <v>253</v>
      </c>
      <c r="D108" s="18">
        <v>3</v>
      </c>
      <c r="E108" s="12">
        <v>5412.71</v>
      </c>
      <c r="F108" s="12">
        <f t="shared" si="2"/>
        <v>16238.130000000001</v>
      </c>
      <c r="G108" s="11" t="s">
        <v>270</v>
      </c>
      <c r="H108" s="11" t="s">
        <v>271</v>
      </c>
      <c r="I108" s="11" t="s">
        <v>272</v>
      </c>
      <c r="J108" s="11" t="s">
        <v>273</v>
      </c>
      <c r="K108" s="11" t="s">
        <v>274</v>
      </c>
      <c r="L108" s="11" t="s">
        <v>275</v>
      </c>
      <c r="M108" s="24"/>
      <c r="N108" s="24"/>
      <c r="O108" s="24"/>
      <c r="P108" s="22"/>
      <c r="Q108" s="8" t="s">
        <v>277</v>
      </c>
      <c r="R108" s="6" t="s">
        <v>181</v>
      </c>
      <c r="S108" s="9" t="s">
        <v>36</v>
      </c>
      <c r="T108" s="26"/>
    </row>
    <row r="109" spans="1:20" ht="141.75">
      <c r="A109" s="24"/>
      <c r="B109" s="11" t="s">
        <v>269</v>
      </c>
      <c r="C109" s="11" t="s">
        <v>254</v>
      </c>
      <c r="D109" s="18">
        <v>1</v>
      </c>
      <c r="E109" s="12">
        <v>3123.7</v>
      </c>
      <c r="F109" s="12">
        <f t="shared" si="2"/>
        <v>3123.7</v>
      </c>
      <c r="G109" s="11" t="s">
        <v>270</v>
      </c>
      <c r="H109" s="11" t="s">
        <v>271</v>
      </c>
      <c r="I109" s="11" t="s">
        <v>272</v>
      </c>
      <c r="J109" s="11" t="s">
        <v>273</v>
      </c>
      <c r="K109" s="11" t="s">
        <v>274</v>
      </c>
      <c r="L109" s="11" t="s">
        <v>275</v>
      </c>
      <c r="M109" s="24"/>
      <c r="N109" s="24"/>
      <c r="O109" s="24"/>
      <c r="P109" s="22"/>
      <c r="Q109" s="8" t="s">
        <v>277</v>
      </c>
      <c r="R109" s="6" t="s">
        <v>181</v>
      </c>
      <c r="S109" s="9" t="s">
        <v>36</v>
      </c>
      <c r="T109" s="27"/>
    </row>
  </sheetData>
  <autoFilter ref="A7:AH109"/>
  <mergeCells count="22">
    <mergeCell ref="T8:T109"/>
    <mergeCell ref="F6:F7"/>
    <mergeCell ref="B6:B7"/>
    <mergeCell ref="M6:T6"/>
    <mergeCell ref="A1:F2"/>
    <mergeCell ref="A4:F4"/>
    <mergeCell ref="G4:L4"/>
    <mergeCell ref="M4:T4"/>
    <mergeCell ref="M5:P5"/>
    <mergeCell ref="G1:L2"/>
    <mergeCell ref="M1:T2"/>
    <mergeCell ref="A5:C5"/>
    <mergeCell ref="G6:L6"/>
    <mergeCell ref="A6:A7"/>
    <mergeCell ref="C6:C7"/>
    <mergeCell ref="D6:D7"/>
    <mergeCell ref="P8:P109"/>
    <mergeCell ref="E6:E7"/>
    <mergeCell ref="A8:A109"/>
    <mergeCell ref="M8:M109"/>
    <mergeCell ref="N8:N109"/>
    <mergeCell ref="O8:O109"/>
  </mergeCells>
  <phoneticPr fontId="3" type="noConversion"/>
  <hyperlinks>
    <hyperlink ref="L8" r:id="rId1"/>
    <hyperlink ref="L23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7" r:id="rId25"/>
    <hyperlink ref="L38" r:id="rId26"/>
    <hyperlink ref="L39" r:id="rId27"/>
    <hyperlink ref="L40" r:id="rId28"/>
    <hyperlink ref="L41" r:id="rId29"/>
    <hyperlink ref="L42" r:id="rId30"/>
    <hyperlink ref="L43" r:id="rId31"/>
    <hyperlink ref="L44" r:id="rId32"/>
    <hyperlink ref="L45" r:id="rId33"/>
    <hyperlink ref="L46" r:id="rId34"/>
    <hyperlink ref="L47" r:id="rId35"/>
    <hyperlink ref="L48" r:id="rId36"/>
    <hyperlink ref="L49" r:id="rId37"/>
    <hyperlink ref="L50" r:id="rId38"/>
    <hyperlink ref="L51" r:id="rId39"/>
    <hyperlink ref="L52" r:id="rId40"/>
    <hyperlink ref="L53" r:id="rId41"/>
    <hyperlink ref="L54" r:id="rId42"/>
    <hyperlink ref="L55" r:id="rId43"/>
    <hyperlink ref="L32" r:id="rId44"/>
    <hyperlink ref="L33" r:id="rId45"/>
    <hyperlink ref="L34" r:id="rId46"/>
    <hyperlink ref="L35" r:id="rId47"/>
    <hyperlink ref="L56" r:id="rId48"/>
    <hyperlink ref="L57" r:id="rId49"/>
    <hyperlink ref="L58" r:id="rId50"/>
    <hyperlink ref="L59" r:id="rId51"/>
    <hyperlink ref="L60" r:id="rId52"/>
    <hyperlink ref="L61" r:id="rId53"/>
    <hyperlink ref="L62" r:id="rId54"/>
    <hyperlink ref="L63" r:id="rId55"/>
    <hyperlink ref="L64" r:id="rId56"/>
    <hyperlink ref="L65" r:id="rId57"/>
    <hyperlink ref="L66" r:id="rId58"/>
    <hyperlink ref="L67" r:id="rId59"/>
    <hyperlink ref="L68" r:id="rId60"/>
    <hyperlink ref="L69" r:id="rId61"/>
    <hyperlink ref="L70" r:id="rId62"/>
    <hyperlink ref="L71" r:id="rId63"/>
    <hyperlink ref="L72" r:id="rId64"/>
    <hyperlink ref="L73" r:id="rId65"/>
    <hyperlink ref="L74" r:id="rId66"/>
    <hyperlink ref="L75" r:id="rId67"/>
    <hyperlink ref="L76" r:id="rId68"/>
    <hyperlink ref="L77" r:id="rId69"/>
    <hyperlink ref="L78" r:id="rId70"/>
    <hyperlink ref="L79" r:id="rId71"/>
    <hyperlink ref="L80" r:id="rId72"/>
    <hyperlink ref="L81" r:id="rId73"/>
    <hyperlink ref="L82" r:id="rId74"/>
    <hyperlink ref="L83" r:id="rId75"/>
    <hyperlink ref="L84" r:id="rId76"/>
    <hyperlink ref="L85" r:id="rId77"/>
    <hyperlink ref="L86" r:id="rId78"/>
    <hyperlink ref="L87" r:id="rId79"/>
    <hyperlink ref="L88" r:id="rId80"/>
    <hyperlink ref="L89" r:id="rId81"/>
    <hyperlink ref="L90" r:id="rId82"/>
    <hyperlink ref="L91" r:id="rId83"/>
    <hyperlink ref="L92" r:id="rId84"/>
    <hyperlink ref="L93" r:id="rId85"/>
    <hyperlink ref="L94" r:id="rId86"/>
    <hyperlink ref="L95" r:id="rId87"/>
    <hyperlink ref="L96" r:id="rId88"/>
    <hyperlink ref="L97" r:id="rId89"/>
    <hyperlink ref="L98" r:id="rId90"/>
    <hyperlink ref="L99" r:id="rId91"/>
    <hyperlink ref="L100" r:id="rId92"/>
    <hyperlink ref="L101" r:id="rId93"/>
    <hyperlink ref="L102" r:id="rId94"/>
    <hyperlink ref="L103" r:id="rId95"/>
    <hyperlink ref="L104" r:id="rId96"/>
    <hyperlink ref="L105" r:id="rId97"/>
    <hyperlink ref="L106" r:id="rId98"/>
    <hyperlink ref="L107" r:id="rId99"/>
    <hyperlink ref="L108" r:id="rId100"/>
    <hyperlink ref="L109" r:id="rId101"/>
  </hyperlinks>
  <printOptions horizontalCentered="1"/>
  <pageMargins left="0" right="0" top="0" bottom="0" header="0.3" footer="0.3"/>
  <pageSetup orientation="landscape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"/>
  <sheetViews>
    <sheetView workbookViewId="0">
      <selection activeCell="I9" sqref="I9"/>
    </sheetView>
  </sheetViews>
  <sheetFormatPr baseColWidth="10" defaultRowHeight="15.75"/>
  <sheetData>
    <row r="2" spans="1:10" ht="69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 1</vt:lpstr>
      <vt:lpstr>Info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transparencia</cp:lastModifiedBy>
  <cp:lastPrinted>2020-04-02T19:07:22Z</cp:lastPrinted>
  <dcterms:created xsi:type="dcterms:W3CDTF">2020-04-02T17:31:24Z</dcterms:created>
  <dcterms:modified xsi:type="dcterms:W3CDTF">2020-06-04T00:33:16Z</dcterms:modified>
</cp:coreProperties>
</file>